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19875" windowHeight="7200"/>
  </bookViews>
  <sheets>
    <sheet name=" Team Results " sheetId="1" r:id="rId1"/>
    <sheet name="Seniors Individual Results" sheetId="2" r:id="rId2"/>
  </sheets>
  <externalReferences>
    <externalReference r:id="rId3"/>
  </externalReferences>
  <definedNames>
    <definedName name="_xlnm._FilterDatabase" localSheetId="0" hidden="1">' Team Results '!$A$10:$M$68</definedName>
    <definedName name="_xlnm._FilterDatabase" localSheetId="1" hidden="1">'Seniors Individual Results'!$B$9:$H$241</definedName>
    <definedName name="_xlnm.Print_Area" localSheetId="0">' Team Results '!$A$1:$E$11</definedName>
    <definedName name="_xlnm.Print_Area" localSheetId="1">'Seniors Individual Results'!$B$1:$H$229</definedName>
    <definedName name="_xlnm.Print_Titles" localSheetId="1">'Seniors Individual Results'!$1:$9</definedName>
  </definedNames>
  <calcPr calcId="125725" fullCalcOnLoad="1"/>
</workbook>
</file>

<file path=xl/calcChain.xml><?xml version="1.0" encoding="utf-8"?>
<calcChain xmlns="http://schemas.openxmlformats.org/spreadsheetml/2006/main">
  <c r="H241" i="2"/>
  <c r="G241"/>
  <c r="F241"/>
  <c r="E241"/>
  <c r="D241"/>
  <c r="C241"/>
  <c r="H240"/>
  <c r="G240"/>
  <c r="F240"/>
  <c r="E240"/>
  <c r="D240"/>
  <c r="C240"/>
  <c r="H239"/>
  <c r="G239"/>
  <c r="F239"/>
  <c r="E239"/>
  <c r="D239"/>
  <c r="C239"/>
  <c r="H238"/>
  <c r="G238"/>
  <c r="F238"/>
  <c r="E238"/>
  <c r="D238"/>
  <c r="C238"/>
  <c r="H237"/>
  <c r="G237"/>
  <c r="F237"/>
  <c r="E237"/>
  <c r="D237"/>
  <c r="C237"/>
  <c r="H236"/>
  <c r="G236"/>
  <c r="F236"/>
  <c r="E236"/>
  <c r="D236"/>
  <c r="C236"/>
  <c r="H235"/>
  <c r="G235"/>
  <c r="F235"/>
  <c r="E235"/>
  <c r="D235"/>
  <c r="C235"/>
  <c r="H234"/>
  <c r="G234"/>
  <c r="F234"/>
  <c r="E234"/>
  <c r="D234"/>
  <c r="C234"/>
  <c r="H233"/>
  <c r="G233"/>
  <c r="F233"/>
  <c r="E233"/>
  <c r="D233"/>
  <c r="C233"/>
  <c r="H232"/>
  <c r="G232"/>
  <c r="F232"/>
  <c r="E232"/>
  <c r="D232"/>
  <c r="C232"/>
  <c r="H231"/>
  <c r="G231"/>
  <c r="F231"/>
  <c r="E231"/>
  <c r="D231"/>
  <c r="C231"/>
  <c r="H230"/>
  <c r="G230"/>
  <c r="F230"/>
  <c r="E230"/>
  <c r="D230"/>
  <c r="C230"/>
  <c r="H229"/>
  <c r="G229"/>
  <c r="F229"/>
  <c r="E229"/>
  <c r="D229"/>
  <c r="C229"/>
  <c r="H228"/>
  <c r="G228"/>
  <c r="F228"/>
  <c r="E228"/>
  <c r="D228"/>
  <c r="C228"/>
  <c r="H227"/>
  <c r="G227"/>
  <c r="F227"/>
  <c r="E227"/>
  <c r="D227"/>
  <c r="C227"/>
  <c r="H226"/>
  <c r="G226"/>
  <c r="F226"/>
  <c r="E226"/>
  <c r="D226"/>
  <c r="C226"/>
  <c r="H225"/>
  <c r="G225"/>
  <c r="F225"/>
  <c r="E225"/>
  <c r="D225"/>
  <c r="C225"/>
  <c r="H224"/>
  <c r="G224"/>
  <c r="F224"/>
  <c r="E224"/>
  <c r="D224"/>
  <c r="C224"/>
  <c r="H223"/>
  <c r="G223"/>
  <c r="F223"/>
  <c r="E223"/>
  <c r="D223"/>
  <c r="C223"/>
  <c r="H222"/>
  <c r="G222"/>
  <c r="F222"/>
  <c r="E222"/>
  <c r="D222"/>
  <c r="C222"/>
  <c r="H221"/>
  <c r="G221"/>
  <c r="F221"/>
  <c r="E221"/>
  <c r="D221"/>
  <c r="C221"/>
  <c r="H220"/>
  <c r="G220"/>
  <c r="F220"/>
  <c r="E220"/>
  <c r="D220"/>
  <c r="C220"/>
  <c r="H219"/>
  <c r="G219"/>
  <c r="F219"/>
  <c r="E219"/>
  <c r="D219"/>
  <c r="C219"/>
  <c r="H218"/>
  <c r="G218"/>
  <c r="F218"/>
  <c r="E218"/>
  <c r="D218"/>
  <c r="C218"/>
  <c r="H217"/>
  <c r="G217"/>
  <c r="F217"/>
  <c r="E217"/>
  <c r="D217"/>
  <c r="C217"/>
  <c r="H216"/>
  <c r="G216"/>
  <c r="F216"/>
  <c r="E216"/>
  <c r="D216"/>
  <c r="C216"/>
  <c r="H215"/>
  <c r="G215"/>
  <c r="F215"/>
  <c r="E215"/>
  <c r="D215"/>
  <c r="C215"/>
  <c r="H214"/>
  <c r="G214"/>
  <c r="F214"/>
  <c r="E214"/>
  <c r="D214"/>
  <c r="C214"/>
  <c r="H213"/>
  <c r="G213"/>
  <c r="F213"/>
  <c r="E213"/>
  <c r="D213"/>
  <c r="C213"/>
  <c r="H212"/>
  <c r="G212"/>
  <c r="F212"/>
  <c r="E212"/>
  <c r="D212"/>
  <c r="C212"/>
  <c r="H211"/>
  <c r="G211"/>
  <c r="F211"/>
  <c r="E211"/>
  <c r="D211"/>
  <c r="C211"/>
  <c r="H210"/>
  <c r="G210"/>
  <c r="F210"/>
  <c r="E210"/>
  <c r="D210"/>
  <c r="C210"/>
  <c r="H209"/>
  <c r="G209"/>
  <c r="F209"/>
  <c r="E209"/>
  <c r="D209"/>
  <c r="C209"/>
  <c r="H208"/>
  <c r="G208"/>
  <c r="F208"/>
  <c r="E208"/>
  <c r="D208"/>
  <c r="C208"/>
  <c r="H207"/>
  <c r="G207"/>
  <c r="F207"/>
  <c r="E207"/>
  <c r="D207"/>
  <c r="C207"/>
  <c r="H206"/>
  <c r="G206"/>
  <c r="F206"/>
  <c r="E206"/>
  <c r="D206"/>
  <c r="C206"/>
  <c r="H205"/>
  <c r="G205"/>
  <c r="F205"/>
  <c r="E205"/>
  <c r="D205"/>
  <c r="C205"/>
  <c r="H204"/>
  <c r="G204"/>
  <c r="F204"/>
  <c r="E204"/>
  <c r="D204"/>
  <c r="C204"/>
  <c r="H203"/>
  <c r="G203"/>
  <c r="F203"/>
  <c r="E203"/>
  <c r="D203"/>
  <c r="C203"/>
  <c r="H202"/>
  <c r="G202"/>
  <c r="F202"/>
  <c r="E202"/>
  <c r="D202"/>
  <c r="C202"/>
  <c r="H201"/>
  <c r="G201"/>
  <c r="F201"/>
  <c r="E201"/>
  <c r="D201"/>
  <c r="C201"/>
  <c r="H200"/>
  <c r="G200"/>
  <c r="F200"/>
  <c r="E200"/>
  <c r="D200"/>
  <c r="C200"/>
  <c r="H199"/>
  <c r="G199"/>
  <c r="F199"/>
  <c r="E199"/>
  <c r="D199"/>
  <c r="C199"/>
  <c r="H198"/>
  <c r="G198"/>
  <c r="F198"/>
  <c r="E198"/>
  <c r="D198"/>
  <c r="C198"/>
  <c r="H197"/>
  <c r="G197"/>
  <c r="F197"/>
  <c r="E197"/>
  <c r="D197"/>
  <c r="C197"/>
  <c r="H196"/>
  <c r="G196"/>
  <c r="F196"/>
  <c r="E196"/>
  <c r="D196"/>
  <c r="C196"/>
  <c r="H195"/>
  <c r="G195"/>
  <c r="F195"/>
  <c r="E195"/>
  <c r="D195"/>
  <c r="C195"/>
  <c r="H194"/>
  <c r="G194"/>
  <c r="F194"/>
  <c r="E194"/>
  <c r="D194"/>
  <c r="C194"/>
  <c r="H193"/>
  <c r="G193"/>
  <c r="F193"/>
  <c r="E193"/>
  <c r="D193"/>
  <c r="C193"/>
  <c r="H192"/>
  <c r="G192"/>
  <c r="F192"/>
  <c r="E192"/>
  <c r="D192"/>
  <c r="C192"/>
  <c r="H191"/>
  <c r="G191"/>
  <c r="F191"/>
  <c r="E191"/>
  <c r="D191"/>
  <c r="C191"/>
  <c r="H190"/>
  <c r="G190"/>
  <c r="F190"/>
  <c r="E190"/>
  <c r="D190"/>
  <c r="C190"/>
  <c r="H189"/>
  <c r="G189"/>
  <c r="F189"/>
  <c r="E189"/>
  <c r="D189"/>
  <c r="C189"/>
  <c r="H188"/>
  <c r="G188"/>
  <c r="F188"/>
  <c r="E188"/>
  <c r="D188"/>
  <c r="C188"/>
  <c r="H187"/>
  <c r="G187"/>
  <c r="F187"/>
  <c r="E187"/>
  <c r="D187"/>
  <c r="C187"/>
  <c r="H186"/>
  <c r="G186"/>
  <c r="F186"/>
  <c r="E186"/>
  <c r="D186"/>
  <c r="C186"/>
  <c r="H185"/>
  <c r="G185"/>
  <c r="F185"/>
  <c r="E185"/>
  <c r="D185"/>
  <c r="C185"/>
  <c r="H184"/>
  <c r="G184"/>
  <c r="F184"/>
  <c r="E184"/>
  <c r="D184"/>
  <c r="C184"/>
  <c r="H183"/>
  <c r="G183"/>
  <c r="F183"/>
  <c r="E183"/>
  <c r="D183"/>
  <c r="C183"/>
  <c r="H182"/>
  <c r="G182"/>
  <c r="F182"/>
  <c r="E182"/>
  <c r="D182"/>
  <c r="C182"/>
  <c r="H181"/>
  <c r="G181"/>
  <c r="F181"/>
  <c r="E181"/>
  <c r="D181"/>
  <c r="C181"/>
  <c r="H180"/>
  <c r="G180"/>
  <c r="F180"/>
  <c r="E180"/>
  <c r="D180"/>
  <c r="C180"/>
  <c r="H179"/>
  <c r="G179"/>
  <c r="F179"/>
  <c r="E179"/>
  <c r="D179"/>
  <c r="C179"/>
  <c r="H178"/>
  <c r="G178"/>
  <c r="F178"/>
  <c r="E178"/>
  <c r="D178"/>
  <c r="C178"/>
  <c r="H177"/>
  <c r="G177"/>
  <c r="F177"/>
  <c r="E177"/>
  <c r="D177"/>
  <c r="C177"/>
  <c r="H176"/>
  <c r="G176"/>
  <c r="F176"/>
  <c r="E176"/>
  <c r="D176"/>
  <c r="C176"/>
  <c r="H175"/>
  <c r="G175"/>
  <c r="F175"/>
  <c r="E175"/>
  <c r="D175"/>
  <c r="C175"/>
  <c r="H174"/>
  <c r="G174"/>
  <c r="F174"/>
  <c r="E174"/>
  <c r="D174"/>
  <c r="C174"/>
  <c r="H173"/>
  <c r="G173"/>
  <c r="F173"/>
  <c r="E173"/>
  <c r="D173"/>
  <c r="C173"/>
  <c r="H172"/>
  <c r="G172"/>
  <c r="F172"/>
  <c r="E172"/>
  <c r="D172"/>
  <c r="C172"/>
  <c r="H171"/>
  <c r="G171"/>
  <c r="F171"/>
  <c r="E171"/>
  <c r="D171"/>
  <c r="C171"/>
  <c r="H170"/>
  <c r="G170"/>
  <c r="F170"/>
  <c r="E170"/>
  <c r="D170"/>
  <c r="C170"/>
  <c r="H169"/>
  <c r="G169"/>
  <c r="F169"/>
  <c r="E169"/>
  <c r="D169"/>
  <c r="C169"/>
  <c r="H168"/>
  <c r="G168"/>
  <c r="F168"/>
  <c r="E168"/>
  <c r="D168"/>
  <c r="C168"/>
  <c r="H167"/>
  <c r="G167"/>
  <c r="F167"/>
  <c r="E167"/>
  <c r="D167"/>
  <c r="C167"/>
  <c r="H166"/>
  <c r="G166"/>
  <c r="F166"/>
  <c r="E166"/>
  <c r="D166"/>
  <c r="C166"/>
  <c r="H165"/>
  <c r="G165"/>
  <c r="F165"/>
  <c r="E165"/>
  <c r="D165"/>
  <c r="C165"/>
  <c r="H164"/>
  <c r="G164"/>
  <c r="F164"/>
  <c r="E164"/>
  <c r="D164"/>
  <c r="C164"/>
  <c r="H163"/>
  <c r="G163"/>
  <c r="F163"/>
  <c r="E163"/>
  <c r="D163"/>
  <c r="C163"/>
  <c r="H162"/>
  <c r="G162"/>
  <c r="F162"/>
  <c r="E162"/>
  <c r="D162"/>
  <c r="C162"/>
  <c r="H161"/>
  <c r="G161"/>
  <c r="F161"/>
  <c r="E161"/>
  <c r="D161"/>
  <c r="C161"/>
  <c r="H160"/>
  <c r="G160"/>
  <c r="F160"/>
  <c r="E160"/>
  <c r="D160"/>
  <c r="C160"/>
  <c r="H159"/>
  <c r="G159"/>
  <c r="F159"/>
  <c r="E159"/>
  <c r="D159"/>
  <c r="C159"/>
  <c r="H158"/>
  <c r="G158"/>
  <c r="F158"/>
  <c r="E158"/>
  <c r="D158"/>
  <c r="C158"/>
  <c r="H157"/>
  <c r="G157"/>
  <c r="F157"/>
  <c r="E157"/>
  <c r="D157"/>
  <c r="C157"/>
  <c r="H156"/>
  <c r="G156"/>
  <c r="F156"/>
  <c r="E156"/>
  <c r="D156"/>
  <c r="C156"/>
  <c r="H155"/>
  <c r="G155"/>
  <c r="F155"/>
  <c r="E155"/>
  <c r="D155"/>
  <c r="C155"/>
  <c r="H154"/>
  <c r="G154"/>
  <c r="F154"/>
  <c r="E154"/>
  <c r="D154"/>
  <c r="C154"/>
  <c r="H153"/>
  <c r="G153"/>
  <c r="F153"/>
  <c r="E153"/>
  <c r="D153"/>
  <c r="C153"/>
  <c r="H152"/>
  <c r="G152"/>
  <c r="F152"/>
  <c r="E152"/>
  <c r="D152"/>
  <c r="C152"/>
  <c r="H151"/>
  <c r="G151"/>
  <c r="F151"/>
  <c r="E151"/>
  <c r="D151"/>
  <c r="C151"/>
  <c r="H150"/>
  <c r="G150"/>
  <c r="F150"/>
  <c r="E150"/>
  <c r="D150"/>
  <c r="C150"/>
  <c r="H149"/>
  <c r="G149"/>
  <c r="F149"/>
  <c r="E149"/>
  <c r="D149"/>
  <c r="C149"/>
  <c r="H148"/>
  <c r="G148"/>
  <c r="F148"/>
  <c r="E148"/>
  <c r="D148"/>
  <c r="C148"/>
  <c r="H147"/>
  <c r="G147"/>
  <c r="F147"/>
  <c r="E147"/>
  <c r="D147"/>
  <c r="C147"/>
  <c r="H146"/>
  <c r="G146"/>
  <c r="F146"/>
  <c r="E146"/>
  <c r="D146"/>
  <c r="C146"/>
  <c r="H145"/>
  <c r="G145"/>
  <c r="F145"/>
  <c r="E145"/>
  <c r="D145"/>
  <c r="C145"/>
  <c r="H144"/>
  <c r="G144"/>
  <c r="F144"/>
  <c r="E144"/>
  <c r="D144"/>
  <c r="C144"/>
  <c r="H143"/>
  <c r="G143"/>
  <c r="F143"/>
  <c r="E143"/>
  <c r="D143"/>
  <c r="C143"/>
  <c r="H142"/>
  <c r="G142"/>
  <c r="F142"/>
  <c r="E142"/>
  <c r="D142"/>
  <c r="C142"/>
  <c r="H141"/>
  <c r="G141"/>
  <c r="F141"/>
  <c r="E141"/>
  <c r="D141"/>
  <c r="C141"/>
  <c r="H140"/>
  <c r="G140"/>
  <c r="F140"/>
  <c r="E140"/>
  <c r="D140"/>
  <c r="C140"/>
  <c r="H139"/>
  <c r="G139"/>
  <c r="F139"/>
  <c r="E139"/>
  <c r="D139"/>
  <c r="C139"/>
  <c r="H138"/>
  <c r="G138"/>
  <c r="F138"/>
  <c r="E138"/>
  <c r="D138"/>
  <c r="C138"/>
  <c r="H137"/>
  <c r="G137"/>
  <c r="F137"/>
  <c r="E137"/>
  <c r="D137"/>
  <c r="C137"/>
  <c r="H136"/>
  <c r="G136"/>
  <c r="F136"/>
  <c r="E136"/>
  <c r="D136"/>
  <c r="C136"/>
  <c r="H135"/>
  <c r="G135"/>
  <c r="F135"/>
  <c r="E135"/>
  <c r="D135"/>
  <c r="C135"/>
  <c r="H134"/>
  <c r="G134"/>
  <c r="F134"/>
  <c r="E134"/>
  <c r="D134"/>
  <c r="C134"/>
  <c r="H133"/>
  <c r="G133"/>
  <c r="F133"/>
  <c r="E133"/>
  <c r="D133"/>
  <c r="C133"/>
  <c r="H132"/>
  <c r="G132"/>
  <c r="F132"/>
  <c r="E132"/>
  <c r="D132"/>
  <c r="C132"/>
  <c r="H131"/>
  <c r="G131"/>
  <c r="F131"/>
  <c r="E131"/>
  <c r="D131"/>
  <c r="C131"/>
  <c r="H130"/>
  <c r="G130"/>
  <c r="F130"/>
  <c r="E130"/>
  <c r="D130"/>
  <c r="C130"/>
  <c r="H129"/>
  <c r="G129"/>
  <c r="F129"/>
  <c r="E129"/>
  <c r="D129"/>
  <c r="C129"/>
  <c r="H128"/>
  <c r="G128"/>
  <c r="F128"/>
  <c r="E128"/>
  <c r="D128"/>
  <c r="C128"/>
  <c r="H127"/>
  <c r="G127"/>
  <c r="F127"/>
  <c r="E127"/>
  <c r="D127"/>
  <c r="C127"/>
  <c r="H126"/>
  <c r="G126"/>
  <c r="F126"/>
  <c r="E126"/>
  <c r="D126"/>
  <c r="C126"/>
  <c r="H125"/>
  <c r="G125"/>
  <c r="F125"/>
  <c r="E125"/>
  <c r="D125"/>
  <c r="C125"/>
  <c r="H124"/>
  <c r="G124"/>
  <c r="F124"/>
  <c r="E124"/>
  <c r="D124"/>
  <c r="C124"/>
  <c r="H123"/>
  <c r="G123"/>
  <c r="F123"/>
  <c r="E123"/>
  <c r="D123"/>
  <c r="C123"/>
  <c r="H122"/>
  <c r="G122"/>
  <c r="F122"/>
  <c r="E122"/>
  <c r="D122"/>
  <c r="C122"/>
  <c r="H121"/>
  <c r="G121"/>
  <c r="F121"/>
  <c r="E121"/>
  <c r="D121"/>
  <c r="C121"/>
  <c r="H120"/>
  <c r="G120"/>
  <c r="F120"/>
  <c r="E120"/>
  <c r="D120"/>
  <c r="C120"/>
  <c r="H119"/>
  <c r="G119"/>
  <c r="F119"/>
  <c r="E119"/>
  <c r="D119"/>
  <c r="C119"/>
  <c r="H118"/>
  <c r="G118"/>
  <c r="F118"/>
  <c r="E118"/>
  <c r="D118"/>
  <c r="C118"/>
  <c r="H117"/>
  <c r="G117"/>
  <c r="F117"/>
  <c r="E117"/>
  <c r="D117"/>
  <c r="C117"/>
  <c r="H116"/>
  <c r="G116"/>
  <c r="F116"/>
  <c r="E116"/>
  <c r="D116"/>
  <c r="C116"/>
  <c r="H115"/>
  <c r="G115"/>
  <c r="F115"/>
  <c r="E115"/>
  <c r="D115"/>
  <c r="C115"/>
  <c r="H114"/>
  <c r="G114"/>
  <c r="F114"/>
  <c r="E114"/>
  <c r="D114"/>
  <c r="C114"/>
  <c r="H113"/>
  <c r="G113"/>
  <c r="F113"/>
  <c r="E113"/>
  <c r="D113"/>
  <c r="C113"/>
  <c r="H112"/>
  <c r="G112"/>
  <c r="F112"/>
  <c r="E112"/>
  <c r="D112"/>
  <c r="C112"/>
  <c r="H111"/>
  <c r="G111"/>
  <c r="F111"/>
  <c r="E111"/>
  <c r="D111"/>
  <c r="C111"/>
  <c r="H110"/>
  <c r="G110"/>
  <c r="F110"/>
  <c r="E110"/>
  <c r="D110"/>
  <c r="C110"/>
  <c r="H109"/>
  <c r="G109"/>
  <c r="F109"/>
  <c r="E109"/>
  <c r="D109"/>
  <c r="C109"/>
  <c r="H108"/>
  <c r="G108"/>
  <c r="F108"/>
  <c r="E108"/>
  <c r="D108"/>
  <c r="C108"/>
  <c r="H107"/>
  <c r="G107"/>
  <c r="F107"/>
  <c r="E107"/>
  <c r="D107"/>
  <c r="C107"/>
  <c r="H106"/>
  <c r="G106"/>
  <c r="F106"/>
  <c r="E106"/>
  <c r="D106"/>
  <c r="C106"/>
  <c r="H105"/>
  <c r="G105"/>
  <c r="F105"/>
  <c r="E105"/>
  <c r="D105"/>
  <c r="C105"/>
  <c r="H104"/>
  <c r="G104"/>
  <c r="F104"/>
  <c r="E104"/>
  <c r="D104"/>
  <c r="C104"/>
  <c r="H103"/>
  <c r="G103"/>
  <c r="F103"/>
  <c r="E103"/>
  <c r="D103"/>
  <c r="C103"/>
  <c r="H102"/>
  <c r="G102"/>
  <c r="F102"/>
  <c r="E102"/>
  <c r="D102"/>
  <c r="C102"/>
  <c r="H101"/>
  <c r="G101"/>
  <c r="F101"/>
  <c r="E101"/>
  <c r="D101"/>
  <c r="C101"/>
  <c r="H100"/>
  <c r="G100"/>
  <c r="F100"/>
  <c r="E100"/>
  <c r="D100"/>
  <c r="C100"/>
  <c r="H99"/>
  <c r="G99"/>
  <c r="F99"/>
  <c r="E99"/>
  <c r="D99"/>
  <c r="C99"/>
  <c r="H98"/>
  <c r="G98"/>
  <c r="F98"/>
  <c r="E98"/>
  <c r="D98"/>
  <c r="C98"/>
  <c r="H97"/>
  <c r="G97"/>
  <c r="F97"/>
  <c r="E97"/>
  <c r="D97"/>
  <c r="C97"/>
  <c r="H96"/>
  <c r="G96"/>
  <c r="F96"/>
  <c r="E96"/>
  <c r="D96"/>
  <c r="C96"/>
  <c r="H95"/>
  <c r="G95"/>
  <c r="F95"/>
  <c r="E95"/>
  <c r="D95"/>
  <c r="C95"/>
  <c r="H94"/>
  <c r="G94"/>
  <c r="F94"/>
  <c r="E94"/>
  <c r="D94"/>
  <c r="C94"/>
  <c r="H93"/>
  <c r="G93"/>
  <c r="F93"/>
  <c r="E93"/>
  <c r="D93"/>
  <c r="C93"/>
  <c r="H92"/>
  <c r="G92"/>
  <c r="F92"/>
  <c r="E92"/>
  <c r="D92"/>
  <c r="C92"/>
  <c r="H91"/>
  <c r="G91"/>
  <c r="F91"/>
  <c r="E91"/>
  <c r="D91"/>
  <c r="C91"/>
  <c r="H90"/>
  <c r="G90"/>
  <c r="F90"/>
  <c r="E90"/>
  <c r="D90"/>
  <c r="C90"/>
  <c r="H89"/>
  <c r="G89"/>
  <c r="F89"/>
  <c r="E89"/>
  <c r="D89"/>
  <c r="C89"/>
  <c r="H88"/>
  <c r="G88"/>
  <c r="F88"/>
  <c r="E88"/>
  <c r="D88"/>
  <c r="C88"/>
  <c r="H87"/>
  <c r="G87"/>
  <c r="F87"/>
  <c r="E87"/>
  <c r="D87"/>
  <c r="C87"/>
  <c r="H86"/>
  <c r="G86"/>
  <c r="F86"/>
  <c r="E86"/>
  <c r="D86"/>
  <c r="C86"/>
  <c r="H85"/>
  <c r="G85"/>
  <c r="F85"/>
  <c r="E85"/>
  <c r="D85"/>
  <c r="C85"/>
  <c r="H84"/>
  <c r="G84"/>
  <c r="F84"/>
  <c r="E84"/>
  <c r="D84"/>
  <c r="C84"/>
  <c r="H83"/>
  <c r="G83"/>
  <c r="F83"/>
  <c r="E83"/>
  <c r="D83"/>
  <c r="C83"/>
  <c r="H82"/>
  <c r="G82"/>
  <c r="F82"/>
  <c r="E82"/>
  <c r="D82"/>
  <c r="C82"/>
  <c r="H81"/>
  <c r="G81"/>
  <c r="F81"/>
  <c r="E81"/>
  <c r="D81"/>
  <c r="C81"/>
  <c r="H80"/>
  <c r="G80"/>
  <c r="F80"/>
  <c r="E80"/>
  <c r="D80"/>
  <c r="C80"/>
  <c r="H79"/>
  <c r="G79"/>
  <c r="F79"/>
  <c r="E79"/>
  <c r="D79"/>
  <c r="C79"/>
  <c r="H78"/>
  <c r="G78"/>
  <c r="F78"/>
  <c r="E78"/>
  <c r="D78"/>
  <c r="C78"/>
  <c r="H77"/>
  <c r="G77"/>
  <c r="F77"/>
  <c r="E77"/>
  <c r="D77"/>
  <c r="C77"/>
  <c r="H76"/>
  <c r="G76"/>
  <c r="F76"/>
  <c r="E76"/>
  <c r="D76"/>
  <c r="C76"/>
  <c r="H75"/>
  <c r="G75"/>
  <c r="F75"/>
  <c r="E75"/>
  <c r="D75"/>
  <c r="C75"/>
  <c r="H74"/>
  <c r="G74"/>
  <c r="F74"/>
  <c r="E74"/>
  <c r="D74"/>
  <c r="C74"/>
  <c r="H73"/>
  <c r="G73"/>
  <c r="F73"/>
  <c r="E73"/>
  <c r="D73"/>
  <c r="C73"/>
  <c r="H72"/>
  <c r="G72"/>
  <c r="F72"/>
  <c r="E72"/>
  <c r="D72"/>
  <c r="C72"/>
  <c r="H71"/>
  <c r="G71"/>
  <c r="F71"/>
  <c r="E71"/>
  <c r="D71"/>
  <c r="C71"/>
  <c r="H70"/>
  <c r="G70"/>
  <c r="F70"/>
  <c r="E70"/>
  <c r="D70"/>
  <c r="C70"/>
  <c r="H69"/>
  <c r="G69"/>
  <c r="F69"/>
  <c r="E69"/>
  <c r="D69"/>
  <c r="C69"/>
  <c r="H68"/>
  <c r="G68"/>
  <c r="F68"/>
  <c r="E68"/>
  <c r="D68"/>
  <c r="C68"/>
  <c r="H67"/>
  <c r="G67"/>
  <c r="F67"/>
  <c r="E67"/>
  <c r="D67"/>
  <c r="C67"/>
  <c r="H66"/>
  <c r="G66"/>
  <c r="F66"/>
  <c r="E66"/>
  <c r="D66"/>
  <c r="C66"/>
  <c r="H65"/>
  <c r="G65"/>
  <c r="F65"/>
  <c r="E65"/>
  <c r="D65"/>
  <c r="C65"/>
  <c r="H64"/>
  <c r="G64"/>
  <c r="F64"/>
  <c r="E64"/>
  <c r="D64"/>
  <c r="C64"/>
  <c r="H63"/>
  <c r="G63"/>
  <c r="F63"/>
  <c r="E63"/>
  <c r="D63"/>
  <c r="C63"/>
  <c r="H62"/>
  <c r="G62"/>
  <c r="F62"/>
  <c r="E62"/>
  <c r="D62"/>
  <c r="C62"/>
  <c r="H61"/>
  <c r="G61"/>
  <c r="F61"/>
  <c r="E61"/>
  <c r="D61"/>
  <c r="C61"/>
  <c r="H60"/>
  <c r="G60"/>
  <c r="F60"/>
  <c r="E60"/>
  <c r="D60"/>
  <c r="C60"/>
  <c r="H59"/>
  <c r="G59"/>
  <c r="F59"/>
  <c r="E59"/>
  <c r="D59"/>
  <c r="C59"/>
  <c r="H58"/>
  <c r="G58"/>
  <c r="F58"/>
  <c r="E58"/>
  <c r="D58"/>
  <c r="C58"/>
  <c r="H57"/>
  <c r="G57"/>
  <c r="F57"/>
  <c r="E57"/>
  <c r="D57"/>
  <c r="C57"/>
  <c r="H56"/>
  <c r="G56"/>
  <c r="F56"/>
  <c r="E56"/>
  <c r="D56"/>
  <c r="C56"/>
  <c r="H55"/>
  <c r="G55"/>
  <c r="F55"/>
  <c r="E55"/>
  <c r="D55"/>
  <c r="C55"/>
  <c r="H54"/>
  <c r="G54"/>
  <c r="F54"/>
  <c r="E54"/>
  <c r="D54"/>
  <c r="C54"/>
  <c r="H53"/>
  <c r="G53"/>
  <c r="F53"/>
  <c r="E53"/>
  <c r="D53"/>
  <c r="C53"/>
  <c r="H52"/>
  <c r="G52"/>
  <c r="F52"/>
  <c r="E52"/>
  <c r="D52"/>
  <c r="C52"/>
  <c r="H51"/>
  <c r="G51"/>
  <c r="F51"/>
  <c r="E51"/>
  <c r="D51"/>
  <c r="C51"/>
  <c r="H50"/>
  <c r="G50"/>
  <c r="F50"/>
  <c r="E50"/>
  <c r="D50"/>
  <c r="C50"/>
  <c r="H49"/>
  <c r="G49"/>
  <c r="F49"/>
  <c r="E49"/>
  <c r="D49"/>
  <c r="C49"/>
  <c r="H48"/>
  <c r="G48"/>
  <c r="F48"/>
  <c r="E48"/>
  <c r="D48"/>
  <c r="C48"/>
  <c r="H47"/>
  <c r="G47"/>
  <c r="F47"/>
  <c r="E47"/>
  <c r="D47"/>
  <c r="C47"/>
  <c r="H46"/>
  <c r="G46"/>
  <c r="F46"/>
  <c r="E46"/>
  <c r="D46"/>
  <c r="C46"/>
  <c r="H45"/>
  <c r="G45"/>
  <c r="F45"/>
  <c r="E45"/>
  <c r="D45"/>
  <c r="C45"/>
  <c r="H44"/>
  <c r="G44"/>
  <c r="F44"/>
  <c r="E44"/>
  <c r="D44"/>
  <c r="C44"/>
  <c r="H43"/>
  <c r="G43"/>
  <c r="F43"/>
  <c r="E43"/>
  <c r="D43"/>
  <c r="C43"/>
  <c r="H42"/>
  <c r="G42"/>
  <c r="F42"/>
  <c r="E42"/>
  <c r="D42"/>
  <c r="C42"/>
  <c r="H41"/>
  <c r="G41"/>
  <c r="F41"/>
  <c r="E41"/>
  <c r="D41"/>
  <c r="C41"/>
  <c r="H40"/>
  <c r="G40"/>
  <c r="F40"/>
  <c r="E40"/>
  <c r="D40"/>
  <c r="C40"/>
  <c r="H39"/>
  <c r="G39"/>
  <c r="F39"/>
  <c r="E39"/>
  <c r="D39"/>
  <c r="C39"/>
  <c r="H38"/>
  <c r="G38"/>
  <c r="F38"/>
  <c r="E38"/>
  <c r="D38"/>
  <c r="C38"/>
  <c r="H37"/>
  <c r="G37"/>
  <c r="F37"/>
  <c r="E37"/>
  <c r="D37"/>
  <c r="C37"/>
  <c r="H36"/>
  <c r="G36"/>
  <c r="F36"/>
  <c r="E36"/>
  <c r="D36"/>
  <c r="C36"/>
  <c r="H35"/>
  <c r="G35"/>
  <c r="F35"/>
  <c r="E35"/>
  <c r="D35"/>
  <c r="C35"/>
  <c r="H34"/>
  <c r="G34"/>
  <c r="F34"/>
  <c r="E34"/>
  <c r="D34"/>
  <c r="C34"/>
  <c r="H33"/>
  <c r="G33"/>
  <c r="F33"/>
  <c r="E33"/>
  <c r="D33"/>
  <c r="C33"/>
  <c r="H32"/>
  <c r="G32"/>
  <c r="F32"/>
  <c r="E32"/>
  <c r="D32"/>
  <c r="C32"/>
  <c r="H31"/>
  <c r="G31"/>
  <c r="F31"/>
  <c r="E31"/>
  <c r="D31"/>
  <c r="C31"/>
  <c r="H30"/>
  <c r="G30"/>
  <c r="F30"/>
  <c r="E30"/>
  <c r="D30"/>
  <c r="C30"/>
  <c r="H29"/>
  <c r="G29"/>
  <c r="F29"/>
  <c r="E29"/>
  <c r="D29"/>
  <c r="C29"/>
  <c r="H28"/>
  <c r="G28"/>
  <c r="F28"/>
  <c r="E28"/>
  <c r="D28"/>
  <c r="C28"/>
  <c r="H27"/>
  <c r="G27"/>
  <c r="F27"/>
  <c r="E27"/>
  <c r="D27"/>
  <c r="C27"/>
  <c r="H26"/>
  <c r="G26"/>
  <c r="F26"/>
  <c r="E26"/>
  <c r="D26"/>
  <c r="C26"/>
  <c r="H25"/>
  <c r="G25"/>
  <c r="F25"/>
  <c r="E25"/>
  <c r="D25"/>
  <c r="C25"/>
  <c r="H24"/>
  <c r="G24"/>
  <c r="F24"/>
  <c r="E24"/>
  <c r="D24"/>
  <c r="C24"/>
  <c r="H23"/>
  <c r="G23"/>
  <c r="F23"/>
  <c r="E23"/>
  <c r="D23"/>
  <c r="C23"/>
  <c r="H22"/>
  <c r="G22"/>
  <c r="F22"/>
  <c r="E22"/>
  <c r="D22"/>
  <c r="C22"/>
  <c r="H21"/>
  <c r="G21"/>
  <c r="F21"/>
  <c r="E21"/>
  <c r="D21"/>
  <c r="C21"/>
  <c r="H20"/>
  <c r="G20"/>
  <c r="F20"/>
  <c r="E20"/>
  <c r="D20"/>
  <c r="C20"/>
  <c r="H19"/>
  <c r="G19"/>
  <c r="F19"/>
  <c r="E19"/>
  <c r="D19"/>
  <c r="C19"/>
  <c r="H18"/>
  <c r="G18"/>
  <c r="F18"/>
  <c r="E18"/>
  <c r="D18"/>
  <c r="C18"/>
  <c r="H17"/>
  <c r="G17"/>
  <c r="F17"/>
  <c r="E17"/>
  <c r="D17"/>
  <c r="C17"/>
  <c r="H16"/>
  <c r="G16"/>
  <c r="F16"/>
  <c r="E16"/>
  <c r="D16"/>
  <c r="C16"/>
  <c r="H15"/>
  <c r="G15"/>
  <c r="F15"/>
  <c r="E15"/>
  <c r="D15"/>
  <c r="C15"/>
  <c r="H14"/>
  <c r="G14"/>
  <c r="F14"/>
  <c r="E14"/>
  <c r="D14"/>
  <c r="C14"/>
  <c r="H13"/>
  <c r="G13"/>
  <c r="F13"/>
  <c r="E13"/>
  <c r="D13"/>
  <c r="C13"/>
  <c r="H12"/>
  <c r="G12"/>
  <c r="F12"/>
  <c r="E12"/>
  <c r="D12"/>
  <c r="C12"/>
  <c r="H11"/>
  <c r="G11"/>
  <c r="F11"/>
  <c r="E11"/>
  <c r="D11"/>
  <c r="C11"/>
  <c r="H10"/>
  <c r="G10"/>
  <c r="F10"/>
  <c r="E10"/>
  <c r="D10"/>
  <c r="C10"/>
  <c r="A3"/>
</calcChain>
</file>

<file path=xl/sharedStrings.xml><?xml version="1.0" encoding="utf-8"?>
<sst xmlns="http://schemas.openxmlformats.org/spreadsheetml/2006/main" count="668" uniqueCount="336">
  <si>
    <t>Will Bolton Memorial Senior Relay Results</t>
  </si>
  <si>
    <t>Position</t>
  </si>
  <si>
    <t>Club</t>
  </si>
  <si>
    <t>Team Name</t>
  </si>
  <si>
    <t>Event</t>
  </si>
  <si>
    <t>Total Time</t>
  </si>
  <si>
    <t>Leg1</t>
  </si>
  <si>
    <t>Leg2</t>
  </si>
  <si>
    <t>Leg3</t>
  </si>
  <si>
    <t>Leg4</t>
  </si>
  <si>
    <t>Time Leg 1</t>
  </si>
  <si>
    <t>Time Leg 2</t>
  </si>
  <si>
    <t>Time Leg 3</t>
  </si>
  <si>
    <t>Time Leg 4</t>
  </si>
  <si>
    <t>Will Bolton Memorial Senior Relay</t>
  </si>
  <si>
    <t>Seniors 4x4km Results</t>
  </si>
  <si>
    <t>Leg</t>
  </si>
  <si>
    <t>Number</t>
  </si>
  <si>
    <t>Runner</t>
  </si>
  <si>
    <t>Lap Time</t>
  </si>
  <si>
    <t>3rd Leg</t>
  </si>
  <si>
    <t>4th Leg</t>
  </si>
  <si>
    <t>1st Leg</t>
  </si>
  <si>
    <t>2nd Leg</t>
  </si>
  <si>
    <t>Tonbridge AC</t>
  </si>
  <si>
    <t>Tonbridge AC Men's 1</t>
  </si>
  <si>
    <t>Senior Men's 4 x 4km</t>
  </si>
  <si>
    <t>Ryan Driscoll</t>
  </si>
  <si>
    <t>Tom Cox</t>
  </si>
  <si>
    <t xml:space="preserve">Charlie Joslin-Allen </t>
  </si>
  <si>
    <t>Julian Rendall</t>
  </si>
  <si>
    <t>Tonbridge AC Men's 2</t>
  </si>
  <si>
    <t>George Duggan</t>
  </si>
  <si>
    <t>Alasdair Kinloch</t>
  </si>
  <si>
    <t>Luca Russo</t>
  </si>
  <si>
    <t>James Taylor</t>
  </si>
  <si>
    <t>Dartford Harriers</t>
  </si>
  <si>
    <t>Dartford Harriers A</t>
  </si>
  <si>
    <t>Alex Cameron</t>
  </si>
  <si>
    <t>Andy Pickett</t>
  </si>
  <si>
    <t>Chris Biddle</t>
  </si>
  <si>
    <t>Sam Coombes</t>
  </si>
  <si>
    <t>Tonbridge AC Men's 3</t>
  </si>
  <si>
    <t>Stuart Brown</t>
  </si>
  <si>
    <t>Jamie Goodge</t>
  </si>
  <si>
    <t>Michael Ellis</t>
  </si>
  <si>
    <t>Alex Howard</t>
  </si>
  <si>
    <t>Blackheath and Bromley Harriers AC</t>
  </si>
  <si>
    <t xml:space="preserve">Blackheath and Bromley A </t>
  </si>
  <si>
    <t>Will Fuller</t>
  </si>
  <si>
    <t>Peter Tucker</t>
  </si>
  <si>
    <t>Tom Desborough</t>
  </si>
  <si>
    <t>Finton Parkinson</t>
  </si>
  <si>
    <t>Tonbridge AC Men's 4</t>
  </si>
  <si>
    <t>Toby Ralph</t>
  </si>
  <si>
    <t>Oliver Harding</t>
  </si>
  <si>
    <t>Cameron Knapp</t>
  </si>
  <si>
    <t>Nathan Marsh</t>
  </si>
  <si>
    <t>Croydon Harriers</t>
  </si>
  <si>
    <t>Croydon Harriers A Men</t>
  </si>
  <si>
    <t>Peter Chambers</t>
  </si>
  <si>
    <t>Mark Plackett</t>
  </si>
  <si>
    <t>Patrick Lucas</t>
  </si>
  <si>
    <t>David Brown</t>
  </si>
  <si>
    <t xml:space="preserve">South London Harriers </t>
  </si>
  <si>
    <t>South London Harriers201</t>
  </si>
  <si>
    <t>Billy Casserly</t>
  </si>
  <si>
    <t>John Foss</t>
  </si>
  <si>
    <t>Laurie Pope</t>
  </si>
  <si>
    <t>Scott Major</t>
  </si>
  <si>
    <t xml:space="preserve">Sevenoaks School </t>
  </si>
  <si>
    <t>Sevenoaks School Boys A</t>
  </si>
  <si>
    <t>Matt Emmerson</t>
  </si>
  <si>
    <t>Robert Boylin</t>
  </si>
  <si>
    <t>Alastair Herd</t>
  </si>
  <si>
    <t>Matthew Proctor</t>
  </si>
  <si>
    <t>Tonbridge AC Men's 5</t>
  </si>
  <si>
    <t>Mark Coates</t>
  </si>
  <si>
    <t>Hamish Wyatt</t>
  </si>
  <si>
    <t>Jordan Saul</t>
  </si>
  <si>
    <t>Ben Murphy</t>
  </si>
  <si>
    <t>Beckenham Running Club</t>
  </si>
  <si>
    <t>Men’s Team #1.</t>
  </si>
  <si>
    <t>Chris Minns</t>
  </si>
  <si>
    <t>Paul Fletcher</t>
  </si>
  <si>
    <t>Simon Carter</t>
  </si>
  <si>
    <t>Kieran O’Doherty</t>
  </si>
  <si>
    <t>Striders of Croydon</t>
  </si>
  <si>
    <t>Striders of Croydon 189</t>
  </si>
  <si>
    <t>Graeme Drysdale</t>
  </si>
  <si>
    <t>Colin Hann</t>
  </si>
  <si>
    <t>Justin Macenhill</t>
  </si>
  <si>
    <t>Ernie Hann</t>
  </si>
  <si>
    <t>Tonbridge AC Men's 6</t>
  </si>
  <si>
    <t>Joe Watts</t>
  </si>
  <si>
    <t>Peter Mills</t>
  </si>
  <si>
    <t>Sam Avis</t>
  </si>
  <si>
    <t>Jamie Brown</t>
  </si>
  <si>
    <t>Blackheath and Bromley Harriers AC 193</t>
  </si>
  <si>
    <t>Joss Barber</t>
  </si>
  <si>
    <t>Charlie Davis</t>
  </si>
  <si>
    <t>Bertie Harrington</t>
  </si>
  <si>
    <t>Will Pope</t>
  </si>
  <si>
    <t>Blackheath and Bromley Harriers AC 199</t>
  </si>
  <si>
    <t>Dan Kennedy</t>
  </si>
  <si>
    <t>Nigel Bulmer</t>
  </si>
  <si>
    <t>Daniel Ryan</t>
  </si>
  <si>
    <t>B&amp;B Ladies A Team</t>
  </si>
  <si>
    <t>Senior Women's 4 x 4km</t>
  </si>
  <si>
    <t xml:space="preserve"> Shannon Riskey</t>
  </si>
  <si>
    <t xml:space="preserve"> Jessica Keene</t>
  </si>
  <si>
    <t>Leah Everson</t>
  </si>
  <si>
    <t xml:space="preserve"> Kelsey Fuss</t>
  </si>
  <si>
    <t>Sevenoaks School Boys B</t>
  </si>
  <si>
    <t>Matthew Collins</t>
  </si>
  <si>
    <t>Euan Williams</t>
  </si>
  <si>
    <t>Rory Alexander</t>
  </si>
  <si>
    <t>Robert Bates</t>
  </si>
  <si>
    <t>Tonbridge AC Ladies 1</t>
  </si>
  <si>
    <t>Nicole Taylor</t>
  </si>
  <si>
    <t>Sian Driscoll</t>
  </si>
  <si>
    <t>Chloe Bird</t>
  </si>
  <si>
    <t>Sophie Foreman</t>
  </si>
  <si>
    <t>Croydon Harriers B Men</t>
  </si>
  <si>
    <t>Neil Aikman.</t>
  </si>
  <si>
    <t>Dane Lawrence.</t>
  </si>
  <si>
    <t>James Moore.</t>
  </si>
  <si>
    <t>David Chambers.</t>
  </si>
  <si>
    <t>Dulwich Mens</t>
  </si>
  <si>
    <t>Dulwich Mens 205</t>
  </si>
  <si>
    <t>Hugh Balfour</t>
  </si>
  <si>
    <t>Gary Sullivan</t>
  </si>
  <si>
    <t>Ebe Prill</t>
  </si>
  <si>
    <t>Edwin McCormack</t>
  </si>
  <si>
    <t>Tonbridge AC Men's 7(M50)</t>
  </si>
  <si>
    <t>Richard Owen</t>
  </si>
  <si>
    <t>Andy Wood</t>
  </si>
  <si>
    <t>Nick Lee</t>
  </si>
  <si>
    <t>Cain Bradley</t>
  </si>
  <si>
    <t>Herne Hill Harriers</t>
  </si>
  <si>
    <t>Team 203</t>
  </si>
  <si>
    <t>Victor Maughn</t>
  </si>
  <si>
    <t>Nick Swatton</t>
  </si>
  <si>
    <t>Tony Marran</t>
  </si>
  <si>
    <t>David Adam</t>
  </si>
  <si>
    <t>Orpington RR</t>
  </si>
  <si>
    <t>Orr XY</t>
  </si>
  <si>
    <t>Steve Garden</t>
  </si>
  <si>
    <t>Steve Beamont</t>
  </si>
  <si>
    <t>Steve Taylor</t>
  </si>
  <si>
    <t>Steve Georgiadis</t>
  </si>
  <si>
    <t>Blackheath and Bromley Harriers AC 194</t>
  </si>
  <si>
    <t>Mark Watling</t>
  </si>
  <si>
    <t>Andy Tucker</t>
  </si>
  <si>
    <t>Adrian Stocks</t>
  </si>
  <si>
    <t>Nick Corry</t>
  </si>
  <si>
    <t>South London Harriers Ladies A</t>
  </si>
  <si>
    <t>Mary James</t>
  </si>
  <si>
    <t>Pippa Major</t>
  </si>
  <si>
    <t>Amy Billups</t>
  </si>
  <si>
    <t>Ruth Hutton</t>
  </si>
  <si>
    <t>Blackheath and Bromley Harriers AC Ladies 204</t>
  </si>
  <si>
    <t>Carole Pennington</t>
  </si>
  <si>
    <t>Jenny Neal</t>
  </si>
  <si>
    <t>Jane Bradshaw</t>
  </si>
  <si>
    <t>Clare Robinson</t>
  </si>
  <si>
    <t xml:space="preserve">Tonbridge AC Men's 8 </t>
  </si>
  <si>
    <t>Thomas Sharp</t>
  </si>
  <si>
    <t>Mark Pitcairn-Knowles</t>
  </si>
  <si>
    <t>Paul Hale</t>
  </si>
  <si>
    <t>Duncan Ralph</t>
  </si>
  <si>
    <t>Sevenoaks School Boys D</t>
  </si>
  <si>
    <t>Paul Turner</t>
  </si>
  <si>
    <t>Alex Patton</t>
  </si>
  <si>
    <t>Blackheath and Bromley Harriers AC 210</t>
  </si>
  <si>
    <t>Mick Jones</t>
  </si>
  <si>
    <t>Nick Barber</t>
  </si>
  <si>
    <t>Iain Swatton</t>
  </si>
  <si>
    <t>Tonbridge AC Ladies 2</t>
  </si>
  <si>
    <t>Polly Pitcairn-Knowles</t>
  </si>
  <si>
    <t>Kiri Marsh</t>
  </si>
  <si>
    <t>Alice Ralph</t>
  </si>
  <si>
    <t>Ellen Pitcairn-Knowles</t>
  </si>
  <si>
    <t>Petts Wood Runners</t>
  </si>
  <si>
    <t>Senior Mixed 4 x 4km</t>
  </si>
  <si>
    <t>Martin Cunningham.</t>
  </si>
  <si>
    <t>Jenny Leng.</t>
  </si>
  <si>
    <t>Daniel Bugden.</t>
  </si>
  <si>
    <t>Andrew Breese.</t>
  </si>
  <si>
    <t>Blackheath and Bromley Harriers AC 200</t>
  </si>
  <si>
    <t>John Fenwick</t>
  </si>
  <si>
    <t>Scott Bulmer</t>
  </si>
  <si>
    <t>Dave Beadle</t>
  </si>
  <si>
    <t>Alexis Tobin</t>
  </si>
  <si>
    <t>Croydon Harriers Mixed team</t>
  </si>
  <si>
    <t>Yvonne Fernandez Bonner</t>
  </si>
  <si>
    <t>Alan Burn</t>
  </si>
  <si>
    <t>Neil Aikman</t>
  </si>
  <si>
    <t>Dulwich Ladies</t>
  </si>
  <si>
    <t>Dulwich Ladies206</t>
  </si>
  <si>
    <t>Mel Edwards</t>
  </si>
  <si>
    <t>Andrea Pickup</t>
  </si>
  <si>
    <t>Joanne Shelton</t>
  </si>
  <si>
    <t>Nicola Richmond</t>
  </si>
  <si>
    <t>B&amp;B Mens A</t>
  </si>
  <si>
    <t>Dave Carton</t>
  </si>
  <si>
    <t>Andy Lawes</t>
  </si>
  <si>
    <t>Barry Wetherilt</t>
  </si>
  <si>
    <t>Chris Pike</t>
  </si>
  <si>
    <t>South London Harriers</t>
  </si>
  <si>
    <t>South London Harriers 202</t>
  </si>
  <si>
    <t>Nigel Bush</t>
  </si>
  <si>
    <t>Shaun Brea</t>
  </si>
  <si>
    <t>Andy Collins</t>
  </si>
  <si>
    <t>Toby Kent</t>
  </si>
  <si>
    <t>Sevenoaks School Boys C</t>
  </si>
  <si>
    <t>Jack Marsch</t>
  </si>
  <si>
    <t>Ollie Cross</t>
  </si>
  <si>
    <t>Otto Newland</t>
  </si>
  <si>
    <t>James Robson</t>
  </si>
  <si>
    <t>Tonbridge AC Mixed 1</t>
  </si>
  <si>
    <t>Tony Cohen</t>
  </si>
  <si>
    <t>Hannah Czarnowski</t>
  </si>
  <si>
    <t>Emilia Hope</t>
  </si>
  <si>
    <t>Emily Hale</t>
  </si>
  <si>
    <t>South London Harriers 208</t>
  </si>
  <si>
    <t>Tim Cooke</t>
  </si>
  <si>
    <t>Steve Rigby</t>
  </si>
  <si>
    <t>Frances Upcock</t>
  </si>
  <si>
    <t>Bill Arnold</t>
  </si>
  <si>
    <t>Croydon Harriers C Men .</t>
  </si>
  <si>
    <t>Andy Del Nevo.</t>
  </si>
  <si>
    <t>Derham</t>
  </si>
  <si>
    <t>Keith Brown.</t>
  </si>
  <si>
    <t>Rod Harrington.</t>
  </si>
  <si>
    <t>South London 209</t>
  </si>
  <si>
    <t>Tessa Billux</t>
  </si>
  <si>
    <t>Pam Inela</t>
  </si>
  <si>
    <t>Andrea Owlet</t>
  </si>
  <si>
    <t>Tonbridge AC Guest</t>
  </si>
  <si>
    <t>Steve Keywood</t>
  </si>
  <si>
    <t>Gary Duggan</t>
  </si>
  <si>
    <t>Sarah Croll (non member)</t>
  </si>
  <si>
    <t>Carl Croll (non member)</t>
  </si>
  <si>
    <t>Beckenham Running Club Ladies 1</t>
  </si>
  <si>
    <t>Delphine Benezet</t>
  </si>
  <si>
    <t>Donna Mewis</t>
  </si>
  <si>
    <t>Emma Mitchell</t>
  </si>
  <si>
    <t>Claire Sutton</t>
  </si>
  <si>
    <t>Dulwich Mixed Team</t>
  </si>
  <si>
    <t>Dulwich Mixed Team 207</t>
  </si>
  <si>
    <t>Jo Brady</t>
  </si>
  <si>
    <t>Laura Vincent</t>
  </si>
  <si>
    <t>Mick Mann</t>
  </si>
  <si>
    <t>Blackheath and Bromley Harriers AC 188</t>
  </si>
  <si>
    <t>Iain Swaton</t>
  </si>
  <si>
    <t>William Slack</t>
  </si>
  <si>
    <t>Neil Roberts</t>
  </si>
  <si>
    <t>Ian Montgomery</t>
  </si>
  <si>
    <t>Striders of Croydon 191</t>
  </si>
  <si>
    <t>Robin Jamieson</t>
  </si>
  <si>
    <t>Colin Cotton</t>
  </si>
  <si>
    <t>Julian Spencer-Wood</t>
  </si>
  <si>
    <t>Darren Woods</t>
  </si>
  <si>
    <t>B&amp;B Ladies B Team</t>
  </si>
  <si>
    <t xml:space="preserve"> Joanna Clowes</t>
  </si>
  <si>
    <t xml:space="preserve"> Mary Guy</t>
  </si>
  <si>
    <t xml:space="preserve"> Chloe Kibblewhite</t>
  </si>
  <si>
    <t xml:space="preserve"> Molly Dent</t>
  </si>
  <si>
    <t xml:space="preserve">Herne Hill Harriers </t>
  </si>
  <si>
    <t>Herne Hill Harriers SW1</t>
  </si>
  <si>
    <t xml:space="preserve">Ivea Lobaciute </t>
  </si>
  <si>
    <t xml:space="preserve">Jen Barraclough </t>
  </si>
  <si>
    <t>Sam Whiting W35</t>
  </si>
  <si>
    <t>Sarah Allen W50</t>
  </si>
  <si>
    <t>Striders of Croydon 190</t>
  </si>
  <si>
    <t>Graeme Bowyer</t>
  </si>
  <si>
    <t>Chris Morton</t>
  </si>
  <si>
    <t>Paul Stanford</t>
  </si>
  <si>
    <t>Andy Perks</t>
  </si>
  <si>
    <t>Men’s Team #2</t>
  </si>
  <si>
    <t>Richard Harper</t>
  </si>
  <si>
    <t>Stephen Winfield</t>
  </si>
  <si>
    <t>Andrew Hinds</t>
  </si>
  <si>
    <t>Stuart Wilson</t>
  </si>
  <si>
    <t>Sevenoaks School</t>
  </si>
  <si>
    <t>Sevenoaks School Girls A</t>
  </si>
  <si>
    <t>Emily Monkhouse</t>
  </si>
  <si>
    <t>Cornelia Bentsen</t>
  </si>
  <si>
    <t>Anna Woodward</t>
  </si>
  <si>
    <t>Striders of Croydon 192</t>
  </si>
  <si>
    <t>Joesphine Thompson</t>
  </si>
  <si>
    <t>Linda Daniel</t>
  </si>
  <si>
    <t>Debra Bourne</t>
  </si>
  <si>
    <t>Steph Upton</t>
  </si>
  <si>
    <t>Sevenoaks School Girls B</t>
  </si>
  <si>
    <t>Isobel Spence</t>
  </si>
  <si>
    <t>Angela Loesher-montal</t>
  </si>
  <si>
    <t>Georgina Powell</t>
  </si>
  <si>
    <t>Amy Mead</t>
  </si>
  <si>
    <t>Unattached</t>
  </si>
  <si>
    <t>Caz &amp; Keeley</t>
  </si>
  <si>
    <t>Carolyna Haley</t>
  </si>
  <si>
    <t>Keeley Mumbray</t>
  </si>
  <si>
    <t>Tonbridge AC Ladies 3 (W40)</t>
  </si>
  <si>
    <t>Lucy Pitcairn-Knowles</t>
  </si>
  <si>
    <t>Emma Avis</t>
  </si>
  <si>
    <t>Rachel Fagg</t>
  </si>
  <si>
    <t>Helen Cohen</t>
  </si>
  <si>
    <t>Croydon Harriers A Women</t>
  </si>
  <si>
    <t>Jules Williams</t>
  </si>
  <si>
    <t>Stevie Lawrence</t>
  </si>
  <si>
    <t>Miriam De Souza</t>
  </si>
  <si>
    <t>Isobel Harrington</t>
  </si>
  <si>
    <t>B&amp;B Ladies C Team</t>
  </si>
  <si>
    <t xml:space="preserve"> Abigail Kingston</t>
  </si>
  <si>
    <t xml:space="preserve"> Emma Rowland </t>
  </si>
  <si>
    <t>Lorna Clowes</t>
  </si>
  <si>
    <t>Fran Pickup</t>
  </si>
  <si>
    <t>Beckenham Running Club Ladies 2</t>
  </si>
  <si>
    <t>Viv Greig</t>
  </si>
  <si>
    <t>Alice Langton</t>
  </si>
  <si>
    <t>Mona Arlott</t>
  </si>
  <si>
    <t>Nicky Howard</t>
  </si>
  <si>
    <t>ORR XX 196</t>
  </si>
  <si>
    <t>Becky Noakes</t>
  </si>
  <si>
    <t>Fiona Noakes</t>
  </si>
  <si>
    <t>Helen Gilbert</t>
  </si>
  <si>
    <t>Louise Baker</t>
  </si>
  <si>
    <t>DNF</t>
  </si>
  <si>
    <t>Senior Women's 4 x 4km (1)</t>
  </si>
  <si>
    <t>Senior Women's 4 x 4km (2)</t>
  </si>
  <si>
    <t>Senior Women's 4 x 4km (3)</t>
  </si>
  <si>
    <t>Senior Men's 4 x 4km (1)</t>
  </si>
  <si>
    <t>Senior Men's 4 x 4km (2)</t>
  </si>
  <si>
    <t>Senior Men's 4 x 4km (3)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</si>
</sst>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[$-F800]dddd\,\ mmmm\ dd\,\ yyyy"/>
    <numFmt numFmtId="165" formatCode="[h]:mm"/>
  </numFmts>
  <fonts count="11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Palatino Linotype"/>
      <family val="1"/>
    </font>
    <font>
      <sz val="10"/>
      <name val="Arial"/>
      <family val="2"/>
    </font>
    <font>
      <sz val="18"/>
      <name val="Palatino Linotype"/>
      <family val="1"/>
    </font>
    <font>
      <b/>
      <sz val="12"/>
      <name val="Palatino Linotype"/>
      <family val="1"/>
    </font>
    <font>
      <sz val="11"/>
      <color indexed="8"/>
      <name val="Calibri"/>
      <family val="2"/>
    </font>
    <font>
      <sz val="16"/>
      <color indexed="8"/>
      <name val="Palatino Linotype"/>
      <family val="1"/>
    </font>
    <font>
      <b/>
      <sz val="18"/>
      <name val="Palatino Linotype"/>
      <family val="1"/>
    </font>
    <font>
      <b/>
      <sz val="14"/>
      <name val="Palatino Linotype"/>
      <family val="1"/>
    </font>
  </fonts>
  <fills count="12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98EC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0" fontId="7" fillId="0" borderId="0"/>
    <xf numFmtId="43" fontId="2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3" fillId="0" borderId="0" xfId="1" applyFont="1"/>
    <xf numFmtId="2" fontId="5" fillId="0" borderId="0" xfId="2" applyNumberFormat="1" applyFont="1" applyBorder="1" applyAlignment="1">
      <alignment horizontal="left"/>
    </xf>
    <xf numFmtId="2" fontId="3" fillId="0" borderId="0" xfId="2" applyNumberFormat="1" applyFont="1" applyBorder="1" applyAlignment="1">
      <alignment horizontal="left"/>
    </xf>
    <xf numFmtId="0" fontId="3" fillId="0" borderId="0" xfId="1" applyFont="1" applyAlignment="1">
      <alignment horizontal="center"/>
    </xf>
    <xf numFmtId="164" fontId="5" fillId="0" borderId="0" xfId="2" applyNumberFormat="1" applyFont="1" applyBorder="1" applyAlignment="1">
      <alignment horizontal="left"/>
    </xf>
    <xf numFmtId="0" fontId="4" fillId="0" borderId="0" xfId="1" applyFont="1"/>
    <xf numFmtId="2" fontId="3" fillId="0" borderId="1" xfId="2" applyNumberFormat="1" applyFont="1" applyBorder="1" applyAlignment="1">
      <alignment horizontal="left"/>
    </xf>
    <xf numFmtId="2" fontId="6" fillId="2" borderId="2" xfId="2" applyNumberFormat="1" applyFont="1" applyFill="1" applyBorder="1" applyAlignment="1">
      <alignment horizontal="left"/>
    </xf>
    <xf numFmtId="0" fontId="6" fillId="2" borderId="2" xfId="1" applyFont="1" applyFill="1" applyBorder="1" applyAlignment="1">
      <alignment horizontal="center"/>
    </xf>
    <xf numFmtId="0" fontId="6" fillId="2" borderId="2" xfId="1" applyFont="1" applyFill="1" applyBorder="1"/>
    <xf numFmtId="0" fontId="8" fillId="3" borderId="3" xfId="3" applyFont="1" applyFill="1" applyBorder="1" applyAlignment="1">
      <alignment horizontal="center"/>
    </xf>
    <xf numFmtId="0" fontId="8" fillId="4" borderId="3" xfId="3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3" xfId="1" applyFont="1" applyBorder="1" applyAlignment="1">
      <alignment horizontal="center"/>
    </xf>
    <xf numFmtId="165" fontId="3" fillId="0" borderId="4" xfId="2" applyNumberFormat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Alignment="1">
      <alignment horizontal="left"/>
    </xf>
    <xf numFmtId="0" fontId="3" fillId="0" borderId="0" xfId="0" applyFont="1"/>
    <xf numFmtId="2" fontId="9" fillId="0" borderId="0" xfId="2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164" fontId="9" fillId="0" borderId="0" xfId="2" applyNumberFormat="1" applyFont="1" applyBorder="1" applyAlignment="1">
      <alignment horizontal="left"/>
    </xf>
    <xf numFmtId="164" fontId="9" fillId="0" borderId="0" xfId="2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0" fillId="5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6" borderId="0" xfId="0" applyFont="1" applyFill="1"/>
    <xf numFmtId="0" fontId="3" fillId="0" borderId="0" xfId="0" applyNumberFormat="1" applyFont="1" applyAlignment="1">
      <alignment horizontal="center"/>
    </xf>
    <xf numFmtId="165" fontId="3" fillId="0" borderId="3" xfId="2" applyNumberFormat="1" applyFont="1" applyFill="1" applyBorder="1" applyAlignment="1">
      <alignment horizontal="center"/>
    </xf>
    <xf numFmtId="0" fontId="3" fillId="7" borderId="0" xfId="0" applyFont="1" applyFill="1"/>
    <xf numFmtId="0" fontId="3" fillId="0" borderId="3" xfId="0" applyFont="1" applyBorder="1" applyAlignment="1">
      <alignment horizontal="left"/>
    </xf>
    <xf numFmtId="0" fontId="3" fillId="8" borderId="0" xfId="0" applyFont="1" applyFill="1"/>
    <xf numFmtId="0" fontId="3" fillId="9" borderId="0" xfId="0" applyFont="1" applyFill="1"/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11" borderId="3" xfId="0" applyFont="1" applyFill="1" applyBorder="1" applyAlignment="1">
      <alignment horizontal="left"/>
    </xf>
    <xf numFmtId="0" fontId="3" fillId="0" borderId="0" xfId="0" applyNumberFormat="1" applyFont="1" applyFill="1" applyAlignment="1">
      <alignment horizontal="center"/>
    </xf>
    <xf numFmtId="2" fontId="3" fillId="0" borderId="3" xfId="2" applyNumberFormat="1" applyFont="1" applyBorder="1" applyAlignment="1">
      <alignment horizontal="left"/>
    </xf>
    <xf numFmtId="0" fontId="3" fillId="10" borderId="0" xfId="0" applyNumberFormat="1" applyFont="1" applyFill="1" applyAlignment="1">
      <alignment horizontal="center"/>
    </xf>
    <xf numFmtId="0" fontId="3" fillId="0" borderId="0" xfId="0" applyFont="1" applyAlignment="1"/>
    <xf numFmtId="49" fontId="3" fillId="0" borderId="0" xfId="0" applyNumberFormat="1" applyFont="1" applyAlignment="1">
      <alignment horizontal="center"/>
    </xf>
    <xf numFmtId="2" fontId="6" fillId="2" borderId="2" xfId="2" applyNumberFormat="1" applyFont="1" applyFill="1" applyBorder="1" applyAlignment="1">
      <alignment horizontal="center"/>
    </xf>
  </cellXfs>
  <cellStyles count="6">
    <cellStyle name="Comma 2" xfId="4"/>
    <cellStyle name="Normal" xfId="0" builtinId="0"/>
    <cellStyle name="Normal 2" xfId="5"/>
    <cellStyle name="Normal 3" xfId="1"/>
    <cellStyle name="Normal_relay_template_4_stages_2012(1)" xfId="2"/>
    <cellStyle name="Normal_Will Bolton Entry and Results Sheets.xlsx" xfId="3"/>
  </cellStyles>
  <dxfs count="7">
    <dxf>
      <fill>
        <patternFill>
          <bgColor rgb="FFBFECF7"/>
        </patternFill>
      </fill>
    </dxf>
    <dxf>
      <fill>
        <patternFill>
          <bgColor rgb="FFFFC5FF"/>
        </patternFill>
      </fill>
    </dxf>
    <dxf>
      <fill>
        <patternFill>
          <bgColor rgb="FFCCFF66"/>
        </patternFill>
      </fill>
    </dxf>
    <dxf>
      <fill>
        <patternFill>
          <bgColor rgb="FFBFECF7"/>
        </patternFill>
      </fill>
    </dxf>
    <dxf>
      <fill>
        <patternFill>
          <bgColor rgb="FFFFC5FF"/>
        </patternFill>
      </fill>
    </dxf>
    <dxf>
      <fill>
        <patternFill>
          <bgColor rgb="FFCCFF66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clean.co.uk/contact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1704975</xdr:colOff>
      <xdr:row>1</xdr:row>
      <xdr:rowOff>276225</xdr:rowOff>
    </xdr:from>
    <xdr:to>
      <xdr:col>2</xdr:col>
      <xdr:colOff>620487</xdr:colOff>
      <xdr:row>6</xdr:row>
      <xdr:rowOff>28575</xdr:rowOff>
    </xdr:to>
    <xdr:pic>
      <xdr:nvPicPr>
        <xdr:cNvPr id="2" name="Picture 8" descr="b&amp;b-logo-master-1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8375" y="600075"/>
          <a:ext cx="9906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2574472</xdr:colOff>
      <xdr:row>0</xdr:row>
      <xdr:rowOff>258536</xdr:rowOff>
    </xdr:from>
    <xdr:to>
      <xdr:col>4</xdr:col>
      <xdr:colOff>421822</xdr:colOff>
      <xdr:row>3</xdr:row>
      <xdr:rowOff>77561</xdr:rowOff>
    </xdr:to>
    <xdr:pic>
      <xdr:nvPicPr>
        <xdr:cNvPr id="3" name="Picture 9" descr=" 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87043" y="258536"/>
          <a:ext cx="3140529" cy="703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1466850</xdr:colOff>
      <xdr:row>0</xdr:row>
      <xdr:rowOff>161925</xdr:rowOff>
    </xdr:from>
    <xdr:to>
      <xdr:col>4</xdr:col>
      <xdr:colOff>352425</xdr:colOff>
      <xdr:row>3</xdr:row>
      <xdr:rowOff>114300</xdr:rowOff>
    </xdr:to>
    <xdr:pic>
      <xdr:nvPicPr>
        <xdr:cNvPr id="2" name="Picture 16" descr="b&amp;b-logo-master-1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0450" y="16192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1590675</xdr:colOff>
      <xdr:row>3</xdr:row>
      <xdr:rowOff>19050</xdr:rowOff>
    </xdr:to>
    <xdr:pic>
      <xdr:nvPicPr>
        <xdr:cNvPr id="3" name="Picture 17" descr=" 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0"/>
          <a:ext cx="37528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1562100</xdr:colOff>
      <xdr:row>4</xdr:row>
      <xdr:rowOff>38100</xdr:rowOff>
    </xdr:from>
    <xdr:to>
      <xdr:col>6</xdr:col>
      <xdr:colOff>784513</xdr:colOff>
      <xdr:row>4</xdr:row>
      <xdr:rowOff>266700</xdr:rowOff>
    </xdr:to>
    <xdr:pic>
      <xdr:nvPicPr>
        <xdr:cNvPr id="4" name="Picture 18" descr=" 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600950" y="1219200"/>
          <a:ext cx="399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ill%20Bolton%20Team%20Entry%202014%20-%20Fin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Checklist  "/>
      <sheetName val="       Seniors  2014    "/>
      <sheetName val=" Team Results "/>
      <sheetName val="Seniors Individual Results"/>
      <sheetName val="    Juniors 2014"/>
      <sheetName val="    Juniors Team Results"/>
      <sheetName val="    Juniors Team Results (2)"/>
      <sheetName val="    Juniors Individual Results"/>
      <sheetName val="       U11 Year 5 &amp; 6       "/>
      <sheetName val="2013 results"/>
    </sheetNames>
    <sheetDataSet>
      <sheetData sheetId="0"/>
      <sheetData sheetId="1">
        <row r="2">
          <cell r="A2">
            <v>41895</v>
          </cell>
        </row>
        <row r="6">
          <cell r="B6" t="str">
            <v xml:space="preserve">Herne Hill Harriers </v>
          </cell>
        </row>
        <row r="7">
          <cell r="B7" t="str">
            <v>Herne Hill Harriers SW1</v>
          </cell>
        </row>
        <row r="8">
          <cell r="B8" t="str">
            <v>Senior Women's 4 x 4km</v>
          </cell>
        </row>
        <row r="9">
          <cell r="A9" t="str">
            <v>A149</v>
          </cell>
          <cell r="B9" t="str">
            <v xml:space="preserve">Ivea Lobaciute </v>
          </cell>
          <cell r="D9">
            <v>0.73263888888888884</v>
          </cell>
        </row>
        <row r="10">
          <cell r="A10" t="str">
            <v>B149</v>
          </cell>
          <cell r="B10" t="str">
            <v xml:space="preserve">Jen Barraclough </v>
          </cell>
          <cell r="D10">
            <v>0.79652777777777795</v>
          </cell>
        </row>
        <row r="11">
          <cell r="A11" t="str">
            <v>C149</v>
          </cell>
          <cell r="B11" t="str">
            <v>Sam Whiting W35</v>
          </cell>
          <cell r="D11">
            <v>0.72500000000000009</v>
          </cell>
        </row>
        <row r="12">
          <cell r="A12" t="str">
            <v>D149</v>
          </cell>
          <cell r="B12" t="str">
            <v>Sarah Allen W50</v>
          </cell>
          <cell r="D12">
            <v>0.89930555555555536</v>
          </cell>
        </row>
        <row r="14">
          <cell r="B14" t="str">
            <v>Tonbridge AC</v>
          </cell>
        </row>
        <row r="15">
          <cell r="B15" t="str">
            <v>Tonbridge AC Ladies 1</v>
          </cell>
        </row>
        <row r="16">
          <cell r="B16" t="str">
            <v>Senior Women's 4 x 4km</v>
          </cell>
        </row>
        <row r="17">
          <cell r="A17" t="str">
            <v>A150</v>
          </cell>
          <cell r="B17" t="str">
            <v>Nicole Taylor</v>
          </cell>
          <cell r="D17">
            <v>0.61527777777777781</v>
          </cell>
        </row>
        <row r="18">
          <cell r="A18" t="str">
            <v>B150</v>
          </cell>
          <cell r="B18" t="str">
            <v>Sian Driscoll</v>
          </cell>
          <cell r="D18">
            <v>0.6826388888888888</v>
          </cell>
        </row>
        <row r="19">
          <cell r="A19" t="str">
            <v>C150</v>
          </cell>
          <cell r="B19" t="str">
            <v>Chloe Bird</v>
          </cell>
          <cell r="D19">
            <v>0.71944444444444455</v>
          </cell>
        </row>
        <row r="20">
          <cell r="A20" t="str">
            <v>D150</v>
          </cell>
          <cell r="B20" t="str">
            <v>Sophie Foreman</v>
          </cell>
          <cell r="D20">
            <v>0.70972222222222214</v>
          </cell>
        </row>
        <row r="22">
          <cell r="B22" t="str">
            <v>Tonbridge AC</v>
          </cell>
        </row>
        <row r="23">
          <cell r="B23" t="str">
            <v>Tonbridge AC Ladies 2</v>
          </cell>
        </row>
        <row r="24">
          <cell r="B24" t="str">
            <v>Senior Women's 4 x 4km</v>
          </cell>
        </row>
        <row r="25">
          <cell r="A25" t="str">
            <v>A151</v>
          </cell>
          <cell r="B25" t="str">
            <v>Polly Pitcairn-Knowles</v>
          </cell>
          <cell r="D25">
            <v>0.68888888888888899</v>
          </cell>
        </row>
        <row r="26">
          <cell r="A26" t="str">
            <v>B151</v>
          </cell>
          <cell r="B26" t="str">
            <v>Kiri Marsh</v>
          </cell>
          <cell r="D26">
            <v>0.73888888888888882</v>
          </cell>
        </row>
        <row r="27">
          <cell r="A27" t="str">
            <v>C151</v>
          </cell>
          <cell r="B27" t="str">
            <v>Alice Ralph</v>
          </cell>
          <cell r="D27">
            <v>0.69444444444444442</v>
          </cell>
        </row>
        <row r="28">
          <cell r="A28" t="str">
            <v>D151</v>
          </cell>
          <cell r="B28" t="str">
            <v>Ellen Pitcairn-Knowles</v>
          </cell>
          <cell r="D28">
            <v>0.74583333333333313</v>
          </cell>
        </row>
        <row r="30">
          <cell r="B30" t="str">
            <v>Tonbridge AC</v>
          </cell>
        </row>
        <row r="31">
          <cell r="B31" t="str">
            <v>Tonbridge AC Mixed 1</v>
          </cell>
        </row>
        <row r="32">
          <cell r="B32" t="str">
            <v>Senior Mixed 4 x 4km</v>
          </cell>
        </row>
        <row r="33">
          <cell r="A33" t="str">
            <v>A152</v>
          </cell>
          <cell r="B33" t="str">
            <v>Tony Cohen</v>
          </cell>
          <cell r="D33">
            <v>0.7284722222222223</v>
          </cell>
        </row>
        <row r="34">
          <cell r="A34" t="str">
            <v>B152</v>
          </cell>
          <cell r="B34" t="str">
            <v>Hannah Czarnowski</v>
          </cell>
          <cell r="D34">
            <v>0.74513888888888891</v>
          </cell>
        </row>
        <row r="35">
          <cell r="A35" t="str">
            <v>C152</v>
          </cell>
          <cell r="B35" t="str">
            <v>Emilia Hope</v>
          </cell>
          <cell r="D35">
            <v>0.80555555555555558</v>
          </cell>
        </row>
        <row r="36">
          <cell r="A36" t="str">
            <v>D152</v>
          </cell>
          <cell r="B36" t="str">
            <v>Emily Hale</v>
          </cell>
          <cell r="D36">
            <v>0.79166666666666652</v>
          </cell>
        </row>
        <row r="38">
          <cell r="B38" t="str">
            <v>Tonbridge AC</v>
          </cell>
        </row>
        <row r="39">
          <cell r="B39" t="str">
            <v>Tonbridge AC Ladies 3 (W40)</v>
          </cell>
        </row>
        <row r="40">
          <cell r="B40" t="str">
            <v>Senior Women's 4 x 4km</v>
          </cell>
        </row>
        <row r="41">
          <cell r="A41" t="str">
            <v>A153</v>
          </cell>
          <cell r="B41" t="str">
            <v>Lucy Pitcairn-Knowles</v>
          </cell>
          <cell r="D41">
            <v>0.75624999999999998</v>
          </cell>
        </row>
        <row r="42">
          <cell r="A42" t="str">
            <v>B153</v>
          </cell>
          <cell r="B42" t="str">
            <v>Emma Avis</v>
          </cell>
          <cell r="D42">
            <v>0.88055555555555542</v>
          </cell>
        </row>
        <row r="43">
          <cell r="A43" t="str">
            <v>C153</v>
          </cell>
          <cell r="B43" t="str">
            <v>Rachel Fagg</v>
          </cell>
          <cell r="D43">
            <v>0.82986111111111138</v>
          </cell>
        </row>
        <row r="44">
          <cell r="A44" t="str">
            <v>D153</v>
          </cell>
          <cell r="B44" t="str">
            <v>Helen Cohen</v>
          </cell>
          <cell r="D44">
            <v>0.87013888888888857</v>
          </cell>
        </row>
        <row r="46">
          <cell r="B46" t="str">
            <v>Tonbridge AC</v>
          </cell>
        </row>
        <row r="47">
          <cell r="B47" t="str">
            <v>Tonbridge AC Men's 1</v>
          </cell>
        </row>
        <row r="48">
          <cell r="B48" t="str">
            <v>Senior Men's 4 x 4km</v>
          </cell>
        </row>
        <row r="49">
          <cell r="A49" t="str">
            <v>A154</v>
          </cell>
          <cell r="B49" t="str">
            <v>Ryan Driscoll</v>
          </cell>
          <cell r="D49">
            <v>0.53819444444444442</v>
          </cell>
        </row>
        <row r="50">
          <cell r="A50" t="str">
            <v>B154</v>
          </cell>
          <cell r="B50" t="str">
            <v>Tom Cox</v>
          </cell>
          <cell r="D50">
            <v>0.54305555555555562</v>
          </cell>
        </row>
        <row r="51">
          <cell r="A51" t="str">
            <v>C154</v>
          </cell>
          <cell r="B51" t="str">
            <v xml:space="preserve">Charlie Joslin-Allen </v>
          </cell>
          <cell r="D51">
            <v>0.53194444444444455</v>
          </cell>
        </row>
        <row r="52">
          <cell r="A52" t="str">
            <v>D154</v>
          </cell>
          <cell r="B52" t="str">
            <v>Julian Rendall</v>
          </cell>
          <cell r="D52">
            <v>0.55972222222222201</v>
          </cell>
        </row>
        <row r="54">
          <cell r="B54" t="str">
            <v>Tonbridge AC</v>
          </cell>
        </row>
        <row r="55">
          <cell r="B55" t="str">
            <v>Tonbridge AC Men's 2</v>
          </cell>
        </row>
        <row r="56">
          <cell r="B56" t="str">
            <v>Senior Men's 4 x 4km</v>
          </cell>
        </row>
        <row r="57">
          <cell r="A57" t="str">
            <v>A155</v>
          </cell>
          <cell r="B57" t="str">
            <v>George Duggan</v>
          </cell>
          <cell r="D57">
            <v>0.54652777777777783</v>
          </cell>
        </row>
        <row r="58">
          <cell r="A58" t="str">
            <v>B155</v>
          </cell>
          <cell r="B58" t="str">
            <v>Alasdair Kinloch</v>
          </cell>
          <cell r="D58">
            <v>0.55208333333333337</v>
          </cell>
        </row>
        <row r="59">
          <cell r="A59" t="str">
            <v>C155</v>
          </cell>
          <cell r="B59" t="str">
            <v>Luca Russo</v>
          </cell>
          <cell r="D59">
            <v>0.58611111111111081</v>
          </cell>
        </row>
        <row r="60">
          <cell r="A60" t="str">
            <v>D155</v>
          </cell>
          <cell r="B60" t="str">
            <v>James Taylor</v>
          </cell>
          <cell r="D60">
            <v>0.57569444444444451</v>
          </cell>
        </row>
        <row r="62">
          <cell r="B62" t="str">
            <v>Tonbridge AC</v>
          </cell>
        </row>
        <row r="63">
          <cell r="B63" t="str">
            <v>Tonbridge AC Men's 3</v>
          </cell>
        </row>
        <row r="64">
          <cell r="B64" t="str">
            <v>Senior Men's 4 x 4km</v>
          </cell>
        </row>
        <row r="65">
          <cell r="A65" t="str">
            <v>A156</v>
          </cell>
          <cell r="B65" t="str">
            <v>Stuart Brown</v>
          </cell>
          <cell r="D65">
            <v>0.5708333333333333</v>
          </cell>
        </row>
        <row r="66">
          <cell r="A66" t="str">
            <v>B156</v>
          </cell>
          <cell r="B66" t="str">
            <v>Jamie Goodge</v>
          </cell>
          <cell r="D66">
            <v>0.57777777777777772</v>
          </cell>
        </row>
        <row r="67">
          <cell r="A67" t="str">
            <v>C156</v>
          </cell>
          <cell r="B67" t="str">
            <v>Michael Ellis</v>
          </cell>
          <cell r="D67">
            <v>0.59444444444444455</v>
          </cell>
        </row>
        <row r="68">
          <cell r="A68" t="str">
            <v>D156</v>
          </cell>
          <cell r="B68" t="str">
            <v>Alex Howard</v>
          </cell>
          <cell r="D68">
            <v>0.5590277777777779</v>
          </cell>
        </row>
        <row r="70">
          <cell r="B70" t="str">
            <v>Tonbridge AC</v>
          </cell>
        </row>
        <row r="71">
          <cell r="B71" t="str">
            <v>Tonbridge AC Men's 4</v>
          </cell>
        </row>
        <row r="72">
          <cell r="B72" t="str">
            <v>Senior Men's 4 x 4km</v>
          </cell>
        </row>
        <row r="73">
          <cell r="A73" t="str">
            <v>A157</v>
          </cell>
          <cell r="B73" t="str">
            <v>Toby Ralph</v>
          </cell>
          <cell r="D73">
            <v>0.59027777777777779</v>
          </cell>
        </row>
        <row r="74">
          <cell r="A74" t="str">
            <v>B157</v>
          </cell>
          <cell r="B74" t="str">
            <v>Oliver Harding</v>
          </cell>
          <cell r="D74">
            <v>0.62500000000000011</v>
          </cell>
        </row>
        <row r="75">
          <cell r="A75" t="str">
            <v>C157</v>
          </cell>
          <cell r="B75" t="str">
            <v>Cameron Knapp</v>
          </cell>
          <cell r="D75">
            <v>0.57916666666666661</v>
          </cell>
        </row>
        <row r="76">
          <cell r="A76" t="str">
            <v>D157</v>
          </cell>
          <cell r="B76" t="str">
            <v>Nathan Marsh</v>
          </cell>
          <cell r="D76">
            <v>0.57847222222222228</v>
          </cell>
        </row>
        <row r="78">
          <cell r="B78" t="str">
            <v>Tonbridge AC</v>
          </cell>
        </row>
        <row r="79">
          <cell r="B79" t="str">
            <v>Tonbridge AC Men's 5</v>
          </cell>
        </row>
        <row r="80">
          <cell r="B80" t="str">
            <v>Senior Men's 4 x 4km</v>
          </cell>
        </row>
        <row r="81">
          <cell r="A81" t="str">
            <v>A158</v>
          </cell>
          <cell r="B81" t="str">
            <v>Mark Coates</v>
          </cell>
          <cell r="D81">
            <v>0.67499999999999993</v>
          </cell>
        </row>
        <row r="82">
          <cell r="A82" t="str">
            <v>B158</v>
          </cell>
          <cell r="B82" t="str">
            <v>Hamish Wyatt</v>
          </cell>
          <cell r="D82">
            <v>0.62986111111111109</v>
          </cell>
        </row>
        <row r="83">
          <cell r="A83" t="str">
            <v>C158</v>
          </cell>
          <cell r="B83" t="str">
            <v>Jordan Saul</v>
          </cell>
          <cell r="D83">
            <v>0.63541666666666696</v>
          </cell>
        </row>
        <row r="84">
          <cell r="A84" t="str">
            <v>D158</v>
          </cell>
          <cell r="B84" t="str">
            <v>Ben Murphy</v>
          </cell>
          <cell r="D84">
            <v>0.61805555555555514</v>
          </cell>
        </row>
        <row r="86">
          <cell r="B86" t="str">
            <v>Tonbridge AC</v>
          </cell>
        </row>
        <row r="87">
          <cell r="B87" t="str">
            <v>Tonbridge AC Men's 6</v>
          </cell>
        </row>
        <row r="88">
          <cell r="B88" t="str">
            <v>Senior Men's 4 x 4km</v>
          </cell>
        </row>
        <row r="89">
          <cell r="A89" t="str">
            <v>A159</v>
          </cell>
          <cell r="B89" t="str">
            <v>Joe Watts</v>
          </cell>
          <cell r="D89">
            <v>0.68194444444444446</v>
          </cell>
        </row>
        <row r="90">
          <cell r="A90" t="str">
            <v>B159</v>
          </cell>
          <cell r="B90" t="str">
            <v>Peter Mills</v>
          </cell>
          <cell r="D90">
            <v>0.65208333333333335</v>
          </cell>
        </row>
        <row r="91">
          <cell r="A91" t="str">
            <v>C159</v>
          </cell>
          <cell r="B91" t="str">
            <v>Sam Avis</v>
          </cell>
          <cell r="D91">
            <v>0.64583333333333326</v>
          </cell>
        </row>
        <row r="92">
          <cell r="A92" t="str">
            <v>D159</v>
          </cell>
          <cell r="B92" t="str">
            <v>Jamie Brown</v>
          </cell>
          <cell r="D92">
            <v>0.62638888888888866</v>
          </cell>
        </row>
        <row r="94">
          <cell r="B94" t="str">
            <v>Tonbridge AC</v>
          </cell>
        </row>
        <row r="95">
          <cell r="B95" t="str">
            <v>Tonbridge AC Men's 7(M50)</v>
          </cell>
        </row>
        <row r="96">
          <cell r="B96" t="str">
            <v>Senior Men's 4 x 4km</v>
          </cell>
        </row>
        <row r="97">
          <cell r="A97" t="str">
            <v>A160</v>
          </cell>
          <cell r="B97" t="str">
            <v>Richard Owen</v>
          </cell>
          <cell r="D97">
            <v>0.65208333333333335</v>
          </cell>
        </row>
        <row r="98">
          <cell r="A98" t="str">
            <v>B160</v>
          </cell>
          <cell r="B98" t="str">
            <v>Andy Wood</v>
          </cell>
          <cell r="D98">
            <v>0.64999999999999991</v>
          </cell>
        </row>
        <row r="99">
          <cell r="A99" t="str">
            <v>C160</v>
          </cell>
          <cell r="B99" t="str">
            <v>Nick Lee</v>
          </cell>
          <cell r="D99">
            <v>0.73888888888888915</v>
          </cell>
        </row>
        <row r="100">
          <cell r="A100" t="str">
            <v>D160</v>
          </cell>
          <cell r="B100" t="str">
            <v>Cain Bradley</v>
          </cell>
          <cell r="D100">
            <v>0.7340277777777775</v>
          </cell>
        </row>
        <row r="102">
          <cell r="B102" t="str">
            <v>Tonbridge AC</v>
          </cell>
        </row>
        <row r="103">
          <cell r="B103" t="str">
            <v xml:space="preserve">Tonbridge AC Men's 8 </v>
          </cell>
        </row>
        <row r="104">
          <cell r="B104" t="str">
            <v>Senior Men's 4 x 4km</v>
          </cell>
        </row>
        <row r="105">
          <cell r="A105" t="str">
            <v>A161</v>
          </cell>
          <cell r="B105" t="str">
            <v>Thomas Sharp</v>
          </cell>
          <cell r="D105">
            <v>0.69166666666666676</v>
          </cell>
        </row>
        <row r="106">
          <cell r="A106" t="str">
            <v>B161</v>
          </cell>
          <cell r="B106" t="str">
            <v>Mark Pitcairn-Knowles</v>
          </cell>
          <cell r="D106">
            <v>0.6729166666666665</v>
          </cell>
        </row>
        <row r="107">
          <cell r="A107" t="str">
            <v>C161</v>
          </cell>
          <cell r="B107" t="str">
            <v>Paul Hale</v>
          </cell>
          <cell r="D107">
            <v>0.70277777777777772</v>
          </cell>
        </row>
        <row r="108">
          <cell r="A108" t="str">
            <v>D161</v>
          </cell>
          <cell r="B108" t="str">
            <v>Duncan Ralph</v>
          </cell>
          <cell r="D108">
            <v>0.77569444444444446</v>
          </cell>
        </row>
        <row r="110">
          <cell r="B110" t="str">
            <v>Tonbridge AC</v>
          </cell>
        </row>
        <row r="111">
          <cell r="B111" t="str">
            <v>Tonbridge AC Guest</v>
          </cell>
        </row>
        <row r="112">
          <cell r="B112" t="str">
            <v>Senior Mixed 4 x 4km</v>
          </cell>
        </row>
        <row r="113">
          <cell r="A113" t="str">
            <v>A162</v>
          </cell>
          <cell r="B113" t="str">
            <v>Steve Keywood</v>
          </cell>
          <cell r="D113">
            <v>0.67083333333333339</v>
          </cell>
        </row>
        <row r="114">
          <cell r="A114" t="str">
            <v>B162</v>
          </cell>
          <cell r="B114" t="str">
            <v>Gary Duggan</v>
          </cell>
          <cell r="D114">
            <v>0.88055555555555554</v>
          </cell>
        </row>
        <row r="115">
          <cell r="A115" t="str">
            <v>C162</v>
          </cell>
          <cell r="B115" t="str">
            <v>Sarah Croll (non member)</v>
          </cell>
          <cell r="D115">
            <v>0.71736111111111134</v>
          </cell>
        </row>
        <row r="116">
          <cell r="A116" t="str">
            <v>D162</v>
          </cell>
          <cell r="B116" t="str">
            <v>Carl Croll (non member)</v>
          </cell>
          <cell r="D116">
            <v>0.81458333333333321</v>
          </cell>
        </row>
        <row r="118">
          <cell r="B118" t="str">
            <v xml:space="preserve">Sevenoaks School </v>
          </cell>
        </row>
        <row r="119">
          <cell r="B119" t="str">
            <v>Sevenoaks School Boys A</v>
          </cell>
        </row>
        <row r="120">
          <cell r="B120" t="str">
            <v>Senior Men's 4 x 4km</v>
          </cell>
        </row>
        <row r="121">
          <cell r="A121" t="str">
            <v>A163</v>
          </cell>
          <cell r="B121" t="str">
            <v>Matt Emmerson</v>
          </cell>
          <cell r="D121">
            <v>0.63541666666666663</v>
          </cell>
        </row>
        <row r="122">
          <cell r="A122" t="str">
            <v>B163</v>
          </cell>
          <cell r="B122" t="str">
            <v>Robert Boylin</v>
          </cell>
          <cell r="D122">
            <v>0.60069444444444453</v>
          </cell>
        </row>
        <row r="123">
          <cell r="A123" t="str">
            <v>C163</v>
          </cell>
          <cell r="B123" t="str">
            <v>Alastair Herd</v>
          </cell>
          <cell r="D123">
            <v>0.64652777777777759</v>
          </cell>
        </row>
        <row r="124">
          <cell r="A124" t="str">
            <v>D163</v>
          </cell>
          <cell r="B124" t="str">
            <v>Matthew Proctor</v>
          </cell>
          <cell r="D124">
            <v>0.63611111111111152</v>
          </cell>
        </row>
        <row r="126">
          <cell r="B126" t="str">
            <v xml:space="preserve">Sevenoaks School </v>
          </cell>
        </row>
        <row r="127">
          <cell r="B127" t="str">
            <v>Sevenoaks School Boys B</v>
          </cell>
        </row>
        <row r="128">
          <cell r="B128" t="str">
            <v>Senior Men's 4 x 4km</v>
          </cell>
        </row>
        <row r="129">
          <cell r="A129" t="str">
            <v>A164</v>
          </cell>
          <cell r="B129" t="str">
            <v>Matthew Collins</v>
          </cell>
          <cell r="D129">
            <v>0.6972222222222223</v>
          </cell>
        </row>
        <row r="130">
          <cell r="A130" t="str">
            <v>B164</v>
          </cell>
          <cell r="B130" t="str">
            <v>Euan Williams</v>
          </cell>
          <cell r="D130">
            <v>0.67013888888888895</v>
          </cell>
        </row>
        <row r="131">
          <cell r="A131" t="str">
            <v>C164</v>
          </cell>
          <cell r="B131" t="str">
            <v>Rory Alexander</v>
          </cell>
          <cell r="D131">
            <v>0.67013888888888884</v>
          </cell>
        </row>
        <row r="132">
          <cell r="A132" t="str">
            <v>D164</v>
          </cell>
          <cell r="B132" t="str">
            <v>Robert Bates</v>
          </cell>
          <cell r="D132">
            <v>0.65347222222222179</v>
          </cell>
        </row>
        <row r="134">
          <cell r="B134" t="str">
            <v xml:space="preserve">Sevenoaks School </v>
          </cell>
        </row>
        <row r="135">
          <cell r="B135" t="str">
            <v>Sevenoaks School Boys C</v>
          </cell>
        </row>
        <row r="136">
          <cell r="B136" t="str">
            <v>Senior Men's 4 x 4km</v>
          </cell>
        </row>
        <row r="137">
          <cell r="A137" t="str">
            <v>A165</v>
          </cell>
          <cell r="B137" t="str">
            <v>Jack Marsch</v>
          </cell>
          <cell r="D137">
            <v>0.68958333333333333</v>
          </cell>
        </row>
        <row r="138">
          <cell r="A138" t="str">
            <v>B165</v>
          </cell>
          <cell r="B138" t="str">
            <v>Ollie Cross</v>
          </cell>
          <cell r="D138">
            <v>0.83680555555555547</v>
          </cell>
        </row>
        <row r="139">
          <cell r="A139" t="str">
            <v>C165</v>
          </cell>
          <cell r="B139" t="str">
            <v>Otto Newland</v>
          </cell>
          <cell r="D139">
            <v>0.77916666666666701</v>
          </cell>
        </row>
        <row r="140">
          <cell r="A140" t="str">
            <v>D165</v>
          </cell>
          <cell r="B140" t="str">
            <v>James Robson</v>
          </cell>
          <cell r="D140">
            <v>0.72986111111111063</v>
          </cell>
        </row>
        <row r="142">
          <cell r="B142" t="str">
            <v xml:space="preserve">Sevenoaks School </v>
          </cell>
        </row>
        <row r="143">
          <cell r="B143" t="str">
            <v>Sevenoaks School Boys D</v>
          </cell>
        </row>
        <row r="144">
          <cell r="B144" t="str">
            <v>Senior Men's 4 x 4km</v>
          </cell>
        </row>
        <row r="145">
          <cell r="A145" t="str">
            <v>A166</v>
          </cell>
          <cell r="B145" t="str">
            <v>Paul Turner</v>
          </cell>
          <cell r="D145">
            <v>0.71250000000000002</v>
          </cell>
        </row>
        <row r="146">
          <cell r="A146" t="str">
            <v>B166</v>
          </cell>
          <cell r="B146" t="str">
            <v>Alex Patton</v>
          </cell>
          <cell r="D146">
            <v>0.69513888888888886</v>
          </cell>
        </row>
        <row r="147">
          <cell r="A147" t="str">
            <v>C166</v>
          </cell>
          <cell r="B147" t="str">
            <v>Paul Turner</v>
          </cell>
          <cell r="D147">
            <v>0.74166666666666692</v>
          </cell>
        </row>
        <row r="148">
          <cell r="A148" t="str">
            <v>D166</v>
          </cell>
          <cell r="B148" t="str">
            <v>Alex Patton</v>
          </cell>
          <cell r="D148">
            <v>0.69930555555555518</v>
          </cell>
        </row>
        <row r="150">
          <cell r="B150" t="str">
            <v>Sevenoaks School</v>
          </cell>
        </row>
        <row r="151">
          <cell r="B151" t="str">
            <v>Sevenoaks School Girls A</v>
          </cell>
        </row>
        <row r="152">
          <cell r="B152" t="str">
            <v>Senior Women's 4 x 4km</v>
          </cell>
        </row>
        <row r="153">
          <cell r="A153" t="str">
            <v>A167</v>
          </cell>
          <cell r="B153" t="str">
            <v>Emily Monkhouse</v>
          </cell>
          <cell r="D153">
            <v>0.78472222222222221</v>
          </cell>
        </row>
        <row r="154">
          <cell r="A154" t="str">
            <v>B167</v>
          </cell>
          <cell r="B154" t="str">
            <v>Cornelia Bentsen</v>
          </cell>
          <cell r="D154">
            <v>0.7749999999999998</v>
          </cell>
        </row>
        <row r="155">
          <cell r="A155" t="str">
            <v>C167</v>
          </cell>
          <cell r="B155" t="str">
            <v>Leah Everson</v>
          </cell>
          <cell r="D155">
            <v>0.82430555555555585</v>
          </cell>
        </row>
        <row r="156">
          <cell r="A156" t="str">
            <v>D167</v>
          </cell>
          <cell r="B156" t="str">
            <v>Anna Woodward</v>
          </cell>
          <cell r="D156">
            <v>0.83958333333333313</v>
          </cell>
        </row>
        <row r="158">
          <cell r="B158" t="str">
            <v>Sevenoaks School</v>
          </cell>
        </row>
        <row r="159">
          <cell r="B159" t="str">
            <v>Sevenoaks School Girls B</v>
          </cell>
        </row>
        <row r="160">
          <cell r="B160" t="str">
            <v>Senior Women's 4 x 4km</v>
          </cell>
        </row>
        <row r="161">
          <cell r="A161" t="str">
            <v>A168</v>
          </cell>
          <cell r="B161" t="str">
            <v>Isobel Spence</v>
          </cell>
          <cell r="D161">
            <v>0.79513888888888884</v>
          </cell>
        </row>
        <row r="162">
          <cell r="A162" t="str">
            <v>B168</v>
          </cell>
          <cell r="B162" t="str">
            <v>Angela Loesher-montal</v>
          </cell>
          <cell r="D162">
            <v>0.86597222222222237</v>
          </cell>
        </row>
        <row r="163">
          <cell r="A163" t="str">
            <v>C168</v>
          </cell>
          <cell r="B163" t="str">
            <v>Georgina Powell</v>
          </cell>
          <cell r="D163">
            <v>0.80486111111111103</v>
          </cell>
        </row>
        <row r="164">
          <cell r="A164" t="str">
            <v>D168</v>
          </cell>
          <cell r="B164" t="str">
            <v>Amy Mead</v>
          </cell>
          <cell r="D164">
            <v>0.86111111111111072</v>
          </cell>
        </row>
        <row r="174">
          <cell r="B174" t="str">
            <v>Blackheath and Bromley Harriers AC</v>
          </cell>
        </row>
        <row r="175">
          <cell r="B175" t="str">
            <v>B&amp;B Mens A</v>
          </cell>
        </row>
        <row r="176">
          <cell r="B176" t="str">
            <v>Senior Men's 4 x 4km</v>
          </cell>
        </row>
        <row r="177">
          <cell r="A177" t="str">
            <v>A170</v>
          </cell>
          <cell r="B177" t="str">
            <v>Dave Carton</v>
          </cell>
          <cell r="D177">
            <v>0.76041666666666663</v>
          </cell>
        </row>
        <row r="178">
          <cell r="A178" t="str">
            <v>B170</v>
          </cell>
          <cell r="B178" t="str">
            <v>Andy Lawes</v>
          </cell>
          <cell r="D178">
            <v>0.70625000000000016</v>
          </cell>
        </row>
        <row r="179">
          <cell r="A179" t="str">
            <v>C170</v>
          </cell>
          <cell r="B179" t="str">
            <v>Barry Wetherilt</v>
          </cell>
          <cell r="D179">
            <v>0.79583333333333295</v>
          </cell>
        </row>
        <row r="180">
          <cell r="A180" t="str">
            <v>D170</v>
          </cell>
          <cell r="B180" t="str">
            <v>Chris Pike</v>
          </cell>
          <cell r="D180">
            <v>0.74791666666666679</v>
          </cell>
        </row>
        <row r="182">
          <cell r="B182" t="str">
            <v>Croydon Harriers</v>
          </cell>
        </row>
        <row r="183">
          <cell r="B183" t="str">
            <v>Croydon Harriers A Women</v>
          </cell>
        </row>
        <row r="184">
          <cell r="B184" t="str">
            <v>Senior Women's 4 x 4km</v>
          </cell>
        </row>
        <row r="185">
          <cell r="A185" t="str">
            <v>A171</v>
          </cell>
          <cell r="B185" t="str">
            <v>Jules Williams</v>
          </cell>
          <cell r="D185">
            <v>0.8666666666666667</v>
          </cell>
        </row>
        <row r="186">
          <cell r="A186" t="str">
            <v>B171</v>
          </cell>
          <cell r="B186" t="str">
            <v>Stevie Lawrence</v>
          </cell>
          <cell r="D186">
            <v>0.7152777777777779</v>
          </cell>
        </row>
        <row r="187">
          <cell r="A187" t="str">
            <v>C171</v>
          </cell>
          <cell r="B187" t="str">
            <v>Miriam De Souza</v>
          </cell>
          <cell r="D187">
            <v>0.87708333333333299</v>
          </cell>
        </row>
        <row r="188">
          <cell r="A188" t="str">
            <v>D171</v>
          </cell>
          <cell r="B188" t="str">
            <v>Isobel Harrington</v>
          </cell>
          <cell r="D188">
            <v>0.90069444444444491</v>
          </cell>
        </row>
        <row r="190">
          <cell r="B190" t="str">
            <v>Croydon Harriers</v>
          </cell>
        </row>
        <row r="191">
          <cell r="B191" t="str">
            <v>Croydon Harriers Mixed team</v>
          </cell>
        </row>
        <row r="192">
          <cell r="B192" t="str">
            <v>Senior Mixed 4 x 4km</v>
          </cell>
        </row>
        <row r="193">
          <cell r="A193" t="str">
            <v>A172</v>
          </cell>
          <cell r="B193" t="str">
            <v>Yvonne Fernandez Bonner</v>
          </cell>
          <cell r="D193">
            <v>0.98055555555555562</v>
          </cell>
        </row>
        <row r="194">
          <cell r="A194" t="str">
            <v>B172</v>
          </cell>
          <cell r="B194" t="str">
            <v>Alan Burn</v>
          </cell>
          <cell r="D194">
            <v>0.65763888888888888</v>
          </cell>
        </row>
        <row r="195">
          <cell r="A195" t="str">
            <v>C172</v>
          </cell>
          <cell r="B195" t="str">
            <v>Neil Aikman</v>
          </cell>
          <cell r="D195">
            <v>0.70694444444444415</v>
          </cell>
        </row>
        <row r="196">
          <cell r="A196" t="str">
            <v>D172</v>
          </cell>
          <cell r="B196" t="str">
            <v>Peter Chambers</v>
          </cell>
          <cell r="D196">
            <v>0.56527777777777777</v>
          </cell>
        </row>
        <row r="198">
          <cell r="B198" t="str">
            <v>Croydon Harriers</v>
          </cell>
        </row>
        <row r="199">
          <cell r="B199" t="str">
            <v>Croydon Harriers A Men</v>
          </cell>
        </row>
        <row r="200">
          <cell r="B200" t="str">
            <v>Senior Men's 4 x 4km</v>
          </cell>
        </row>
        <row r="201">
          <cell r="A201" t="str">
            <v>A173</v>
          </cell>
          <cell r="B201" t="str">
            <v>Peter Chambers</v>
          </cell>
          <cell r="D201">
            <v>0.54861111111111105</v>
          </cell>
        </row>
        <row r="202">
          <cell r="A202" t="str">
            <v>B173</v>
          </cell>
          <cell r="B202" t="str">
            <v>Mark Plackett</v>
          </cell>
          <cell r="D202">
            <v>0.58125000000000016</v>
          </cell>
        </row>
        <row r="203">
          <cell r="A203" t="str">
            <v>C173</v>
          </cell>
          <cell r="B203" t="str">
            <v>Patrick Lucas</v>
          </cell>
          <cell r="D203">
            <v>0.65416666666666679</v>
          </cell>
        </row>
        <row r="204">
          <cell r="A204" t="str">
            <v>D173</v>
          </cell>
          <cell r="B204" t="str">
            <v>David Brown</v>
          </cell>
          <cell r="D204">
            <v>0.61874999999999969</v>
          </cell>
        </row>
        <row r="206">
          <cell r="B206" t="str">
            <v>Croydon Harriers</v>
          </cell>
        </row>
        <row r="207">
          <cell r="B207" t="str">
            <v>Croydon Harriers B Men</v>
          </cell>
        </row>
        <row r="208">
          <cell r="B208" t="str">
            <v>Senior Men's 4 x 4km</v>
          </cell>
        </row>
        <row r="209">
          <cell r="A209" t="str">
            <v>A174</v>
          </cell>
          <cell r="B209" t="str">
            <v>Neil Aikman.</v>
          </cell>
          <cell r="D209">
            <v>0.67152777777777783</v>
          </cell>
        </row>
        <row r="210">
          <cell r="A210" t="str">
            <v>B174</v>
          </cell>
          <cell r="B210" t="str">
            <v>Dane Lawrence.</v>
          </cell>
          <cell r="D210">
            <v>0.70069444444444418</v>
          </cell>
        </row>
        <row r="211">
          <cell r="A211" t="str">
            <v>C174</v>
          </cell>
          <cell r="B211" t="str">
            <v>James Moore.</v>
          </cell>
          <cell r="D211">
            <v>0.72847222222222219</v>
          </cell>
        </row>
        <row r="212">
          <cell r="A212" t="str">
            <v>D174</v>
          </cell>
          <cell r="B212" t="str">
            <v>David Chambers.</v>
          </cell>
          <cell r="D212">
            <v>0.64444444444444482</v>
          </cell>
        </row>
        <row r="214">
          <cell r="B214" t="str">
            <v>Croydon Harriers</v>
          </cell>
        </row>
        <row r="215">
          <cell r="B215" t="str">
            <v>Croydon Harriers C Men .</v>
          </cell>
        </row>
        <row r="216">
          <cell r="B216" t="str">
            <v>Senior Men's 4 x 4km</v>
          </cell>
        </row>
        <row r="217">
          <cell r="A217" t="str">
            <v>A175</v>
          </cell>
          <cell r="B217" t="str">
            <v>Andy Del Nevo.</v>
          </cell>
          <cell r="D217">
            <v>0.75763888888888886</v>
          </cell>
        </row>
        <row r="218">
          <cell r="A218" t="str">
            <v>B175</v>
          </cell>
          <cell r="B218" t="str">
            <v>Derham</v>
          </cell>
          <cell r="D218">
            <v>0.73749999999999993</v>
          </cell>
        </row>
        <row r="219">
          <cell r="A219" t="str">
            <v>C175</v>
          </cell>
          <cell r="B219" t="str">
            <v>Keith Brown.</v>
          </cell>
          <cell r="D219">
            <v>0.80347222222222237</v>
          </cell>
        </row>
        <row r="220">
          <cell r="A220" t="str">
            <v>D175</v>
          </cell>
          <cell r="B220" t="str">
            <v>Rod Harrington.</v>
          </cell>
          <cell r="D220">
            <v>0.77499999999999991</v>
          </cell>
        </row>
        <row r="222">
          <cell r="B222" t="str">
            <v>Blackheath and Bromley Harriers AC</v>
          </cell>
        </row>
        <row r="223">
          <cell r="B223" t="str">
            <v>B&amp;B Ladies A Team</v>
          </cell>
        </row>
        <row r="224">
          <cell r="B224" t="str">
            <v>Senior Women's 4 x 4km</v>
          </cell>
        </row>
        <row r="225">
          <cell r="A225" t="str">
            <v>A176</v>
          </cell>
          <cell r="B225" t="str">
            <v xml:space="preserve"> Shannon Riskey</v>
          </cell>
          <cell r="D225">
            <v>0.7270833333333333</v>
          </cell>
        </row>
        <row r="226">
          <cell r="A226" t="str">
            <v>B176</v>
          </cell>
          <cell r="B226" t="str">
            <v xml:space="preserve"> Jessica Keene</v>
          </cell>
          <cell r="D226">
            <v>0.62430555555555545</v>
          </cell>
        </row>
        <row r="227">
          <cell r="A227" t="str">
            <v>C176</v>
          </cell>
          <cell r="B227" t="str">
            <v>Leah Everson</v>
          </cell>
          <cell r="D227">
            <v>0.68958333333333366</v>
          </cell>
        </row>
        <row r="228">
          <cell r="A228" t="str">
            <v>D176</v>
          </cell>
          <cell r="B228" t="str">
            <v xml:space="preserve"> Kelsey Fuss</v>
          </cell>
          <cell r="D228">
            <v>0.62916666666666643</v>
          </cell>
        </row>
        <row r="230">
          <cell r="B230" t="str">
            <v>Blackheath and Bromley Harriers AC</v>
          </cell>
        </row>
        <row r="231">
          <cell r="B231" t="str">
            <v>B&amp;B Ladies B Team</v>
          </cell>
        </row>
        <row r="232">
          <cell r="B232" t="str">
            <v>Senior Women's 4 x 4km</v>
          </cell>
        </row>
        <row r="233">
          <cell r="A233" t="str">
            <v>A177</v>
          </cell>
          <cell r="B233" t="str">
            <v xml:space="preserve"> Joanna Clowes</v>
          </cell>
          <cell r="D233">
            <v>0.74375000000000002</v>
          </cell>
        </row>
        <row r="234">
          <cell r="A234" t="str">
            <v>B177</v>
          </cell>
          <cell r="B234" t="str">
            <v xml:space="preserve"> Mary Guy</v>
          </cell>
          <cell r="D234">
            <v>0.79236111111111118</v>
          </cell>
        </row>
        <row r="235">
          <cell r="A235" t="str">
            <v>C177</v>
          </cell>
          <cell r="B235" t="str">
            <v xml:space="preserve"> Chloe Kibblewhite</v>
          </cell>
          <cell r="D235">
            <v>0.7694444444444446</v>
          </cell>
        </row>
        <row r="236">
          <cell r="A236" t="str">
            <v>D177</v>
          </cell>
          <cell r="B236" t="str">
            <v xml:space="preserve"> Molly Dent</v>
          </cell>
          <cell r="D236">
            <v>0.82291666666666607</v>
          </cell>
        </row>
        <row r="238">
          <cell r="B238" t="str">
            <v>Blackheath and Bromley Harriers AC</v>
          </cell>
        </row>
        <row r="239">
          <cell r="B239" t="str">
            <v>B&amp;B Ladies C Team</v>
          </cell>
        </row>
        <row r="240">
          <cell r="B240" t="str">
            <v>Senior Women's 4 x 4km</v>
          </cell>
        </row>
        <row r="241">
          <cell r="A241" t="str">
            <v>A178</v>
          </cell>
          <cell r="B241" t="str">
            <v xml:space="preserve"> Abigail Kingston</v>
          </cell>
          <cell r="D241">
            <v>0.82430555555555562</v>
          </cell>
        </row>
        <row r="242">
          <cell r="A242" t="str">
            <v>B178</v>
          </cell>
          <cell r="B242" t="str">
            <v xml:space="preserve"> Emma Rowland </v>
          </cell>
          <cell r="D242">
            <v>0.83680555555555558</v>
          </cell>
        </row>
        <row r="243">
          <cell r="A243" t="str">
            <v>C178</v>
          </cell>
          <cell r="B243" t="str">
            <v>Lorna Clowes</v>
          </cell>
          <cell r="D243">
            <v>0.83819444444444424</v>
          </cell>
        </row>
        <row r="244">
          <cell r="A244" t="str">
            <v>D178</v>
          </cell>
          <cell r="B244" t="str">
            <v>Fran Pickup</v>
          </cell>
          <cell r="D244">
            <v>0.88472222222222241</v>
          </cell>
        </row>
        <row r="254">
          <cell r="B254" t="str">
            <v>Beckenham Running Club</v>
          </cell>
        </row>
        <row r="255">
          <cell r="B255" t="str">
            <v>Beckenham Running Club Ladies 1</v>
          </cell>
        </row>
        <row r="256">
          <cell r="B256" t="str">
            <v>Senior Women's 4 x 4km</v>
          </cell>
        </row>
        <row r="257">
          <cell r="A257" t="str">
            <v>A180</v>
          </cell>
          <cell r="B257" t="str">
            <v>Delphine Benezet</v>
          </cell>
          <cell r="D257">
            <v>0.79513888888888884</v>
          </cell>
        </row>
        <row r="258">
          <cell r="A258" t="str">
            <v>B180</v>
          </cell>
          <cell r="B258" t="str">
            <v>Donna Mewis</v>
          </cell>
          <cell r="D258">
            <v>0.78819444444444442</v>
          </cell>
        </row>
        <row r="259">
          <cell r="A259" t="str">
            <v>C180</v>
          </cell>
          <cell r="B259" t="str">
            <v>Emma Mitchell</v>
          </cell>
          <cell r="D259">
            <v>0.7930555555555554</v>
          </cell>
        </row>
        <row r="260">
          <cell r="A260" t="str">
            <v>D180</v>
          </cell>
          <cell r="B260" t="str">
            <v>Claire Sutton</v>
          </cell>
          <cell r="D260">
            <v>0.70763888888888893</v>
          </cell>
        </row>
        <row r="262">
          <cell r="B262" t="str">
            <v>Beckenham Running Club</v>
          </cell>
        </row>
        <row r="263">
          <cell r="B263" t="str">
            <v>Beckenham Running Club Ladies 2</v>
          </cell>
        </row>
        <row r="264">
          <cell r="B264" t="str">
            <v>Senior Women's 4 x 4km</v>
          </cell>
        </row>
        <row r="265">
          <cell r="A265" t="str">
            <v>A181</v>
          </cell>
          <cell r="B265" t="str">
            <v>Viv Greig</v>
          </cell>
          <cell r="D265">
            <v>0.82152777777777775</v>
          </cell>
        </row>
        <row r="266">
          <cell r="A266" t="str">
            <v>B181</v>
          </cell>
          <cell r="B266" t="str">
            <v>Alice Langton</v>
          </cell>
          <cell r="D266">
            <v>0.97777777777777775</v>
          </cell>
        </row>
        <row r="267">
          <cell r="A267" t="str">
            <v>C181</v>
          </cell>
          <cell r="B267" t="str">
            <v>Mona Arlott</v>
          </cell>
          <cell r="D267">
            <v>0.86388888888888871</v>
          </cell>
        </row>
        <row r="268">
          <cell r="A268" t="str">
            <v>D181</v>
          </cell>
          <cell r="B268" t="str">
            <v>Nicky Howard</v>
          </cell>
          <cell r="D268">
            <v>0.81458333333333366</v>
          </cell>
        </row>
        <row r="270">
          <cell r="B270" t="str">
            <v>Beckenham Running Club</v>
          </cell>
        </row>
        <row r="271">
          <cell r="B271" t="str">
            <v>Men’s Team #1.</v>
          </cell>
        </row>
        <row r="272">
          <cell r="B272" t="str">
            <v>Senior Men's 4 x 4km</v>
          </cell>
        </row>
        <row r="273">
          <cell r="A273" t="str">
            <v>A182</v>
          </cell>
          <cell r="B273" t="str">
            <v>Chris Minns</v>
          </cell>
          <cell r="D273">
            <v>0.58888888888888891</v>
          </cell>
        </row>
        <row r="274">
          <cell r="A274" t="str">
            <v>B182</v>
          </cell>
          <cell r="B274" t="str">
            <v>Paul Fletcher</v>
          </cell>
          <cell r="D274">
            <v>0.7055555555555556</v>
          </cell>
        </row>
        <row r="275">
          <cell r="A275" t="str">
            <v>C182</v>
          </cell>
          <cell r="B275" t="str">
            <v>Simon Carter</v>
          </cell>
          <cell r="D275">
            <v>0.64305555555555549</v>
          </cell>
        </row>
        <row r="276">
          <cell r="A276" t="str">
            <v>D182</v>
          </cell>
          <cell r="B276" t="str">
            <v>Kieran O’Doherty</v>
          </cell>
          <cell r="D276">
            <v>0.62291666666666679</v>
          </cell>
        </row>
        <row r="278">
          <cell r="B278" t="str">
            <v>Beckenham Running Club</v>
          </cell>
        </row>
        <row r="279">
          <cell r="B279" t="str">
            <v>Men’s Team #2</v>
          </cell>
        </row>
        <row r="280">
          <cell r="B280" t="str">
            <v>Senior Men's 4 x 4km</v>
          </cell>
        </row>
        <row r="281">
          <cell r="A281" t="str">
            <v>A183</v>
          </cell>
          <cell r="B281" t="str">
            <v>Richard Harper</v>
          </cell>
          <cell r="D281">
            <v>0.7319444444444444</v>
          </cell>
        </row>
        <row r="282">
          <cell r="A282" t="str">
            <v>B183</v>
          </cell>
          <cell r="B282" t="str">
            <v>Stephen Winfield</v>
          </cell>
          <cell r="D282">
            <v>0.72777777777777775</v>
          </cell>
        </row>
        <row r="283">
          <cell r="A283" t="str">
            <v>C183</v>
          </cell>
          <cell r="B283" t="str">
            <v>Andrew Hinds</v>
          </cell>
          <cell r="D283">
            <v>0.81458333333333366</v>
          </cell>
        </row>
        <row r="284">
          <cell r="A284" t="str">
            <v>D183</v>
          </cell>
          <cell r="B284" t="str">
            <v>Stuart Wilson</v>
          </cell>
          <cell r="D284">
            <v>0.89374999999999982</v>
          </cell>
        </row>
        <row r="286">
          <cell r="B286" t="str">
            <v>Petts Wood Runners</v>
          </cell>
        </row>
        <row r="287">
          <cell r="B287" t="str">
            <v>Petts Wood Runners</v>
          </cell>
        </row>
        <row r="288">
          <cell r="B288" t="str">
            <v>Senior Mixed 4 x 4km</v>
          </cell>
        </row>
        <row r="289">
          <cell r="A289" t="str">
            <v>A184</v>
          </cell>
          <cell r="B289" t="str">
            <v>Martin Cunningham.</v>
          </cell>
          <cell r="D289">
            <v>0.68541666666666667</v>
          </cell>
        </row>
        <row r="290">
          <cell r="A290" t="str">
            <v>B184</v>
          </cell>
          <cell r="B290" t="str">
            <v>Jenny Leng.</v>
          </cell>
          <cell r="D290">
            <v>0.75902777777777775</v>
          </cell>
        </row>
        <row r="291">
          <cell r="A291" t="str">
            <v>C184</v>
          </cell>
          <cell r="B291" t="str">
            <v>Daniel Bugden.</v>
          </cell>
          <cell r="D291">
            <v>0.72708333333333353</v>
          </cell>
        </row>
        <row r="292">
          <cell r="A292" t="str">
            <v>D184</v>
          </cell>
          <cell r="B292" t="str">
            <v>Andrew Breese.</v>
          </cell>
          <cell r="D292">
            <v>0.70972222222222214</v>
          </cell>
        </row>
        <row r="294">
          <cell r="B294" t="str">
            <v xml:space="preserve">South London Harriers </v>
          </cell>
        </row>
        <row r="295">
          <cell r="B295" t="str">
            <v>South London Harriers Ladies A</v>
          </cell>
        </row>
        <row r="296">
          <cell r="B296" t="str">
            <v>Senior Women's 4 x 4km</v>
          </cell>
        </row>
        <row r="297">
          <cell r="A297" t="str">
            <v>A185</v>
          </cell>
          <cell r="B297" t="str">
            <v>Mary James</v>
          </cell>
          <cell r="D297">
            <v>0.69097222222222221</v>
          </cell>
        </row>
        <row r="298">
          <cell r="A298" t="str">
            <v>B185</v>
          </cell>
          <cell r="B298" t="str">
            <v>Pippa Major</v>
          </cell>
          <cell r="D298">
            <v>0.7319444444444444</v>
          </cell>
        </row>
        <row r="299">
          <cell r="A299" t="str">
            <v>C185</v>
          </cell>
          <cell r="B299" t="str">
            <v>Amy Billups</v>
          </cell>
          <cell r="D299">
            <v>0.71527777777777812</v>
          </cell>
        </row>
        <row r="300">
          <cell r="A300" t="str">
            <v>D185</v>
          </cell>
          <cell r="B300" t="str">
            <v>Ruth Hutton</v>
          </cell>
          <cell r="D300">
            <v>0.69791666666666607</v>
          </cell>
        </row>
        <row r="318">
          <cell r="B318" t="str">
            <v>Blackheath and Bromley Harriers AC</v>
          </cell>
        </row>
        <row r="319">
          <cell r="B319" t="str">
            <v>Blackheath and Bromley Harriers AC 188</v>
          </cell>
        </row>
        <row r="320">
          <cell r="B320" t="str">
            <v>Senior Men's 4 x 4km</v>
          </cell>
        </row>
        <row r="321">
          <cell r="A321" t="str">
            <v>A188</v>
          </cell>
          <cell r="B321" t="str">
            <v>Iain Swaton</v>
          </cell>
          <cell r="D321">
            <v>0.72986111111111107</v>
          </cell>
        </row>
        <row r="322">
          <cell r="A322" t="str">
            <v>B188</v>
          </cell>
          <cell r="B322" t="str">
            <v>William Slack</v>
          </cell>
          <cell r="D322">
            <v>0.85625000000000018</v>
          </cell>
        </row>
        <row r="323">
          <cell r="A323" t="str">
            <v>C188</v>
          </cell>
          <cell r="B323" t="str">
            <v>Neil Roberts</v>
          </cell>
          <cell r="D323">
            <v>0.81319444444444455</v>
          </cell>
        </row>
        <row r="324">
          <cell r="A324" t="str">
            <v>D188</v>
          </cell>
          <cell r="B324" t="str">
            <v>Ian Montgomery</v>
          </cell>
          <cell r="D324">
            <v>0.70138888888888884</v>
          </cell>
        </row>
        <row r="326">
          <cell r="B326" t="str">
            <v>Striders of Croydon</v>
          </cell>
        </row>
        <row r="327">
          <cell r="B327" t="str">
            <v>Striders of Croydon 189</v>
          </cell>
        </row>
        <row r="328">
          <cell r="B328" t="str">
            <v>Senior Men's 4 x 4km</v>
          </cell>
        </row>
        <row r="329">
          <cell r="A329" t="str">
            <v>A189</v>
          </cell>
          <cell r="B329" t="str">
            <v>Graeme Drysdale</v>
          </cell>
          <cell r="D329">
            <v>0.68680555555555556</v>
          </cell>
        </row>
        <row r="330">
          <cell r="A330" t="str">
            <v>B189</v>
          </cell>
          <cell r="B330" t="str">
            <v>Colin Hann</v>
          </cell>
          <cell r="D330">
            <v>0.65972222222222243</v>
          </cell>
        </row>
        <row r="331">
          <cell r="A331" t="str">
            <v>C189</v>
          </cell>
          <cell r="B331" t="str">
            <v>Justin Macenhill</v>
          </cell>
          <cell r="D331">
            <v>0.63124999999999987</v>
          </cell>
        </row>
        <row r="332">
          <cell r="A332" t="str">
            <v>D189</v>
          </cell>
          <cell r="B332" t="str">
            <v>Ernie Hann</v>
          </cell>
          <cell r="D332">
            <v>0.61458333333333348</v>
          </cell>
        </row>
        <row r="334">
          <cell r="B334" t="str">
            <v>Striders of Croydon</v>
          </cell>
        </row>
        <row r="335">
          <cell r="B335" t="str">
            <v>Striders of Croydon 190</v>
          </cell>
        </row>
        <row r="336">
          <cell r="B336" t="str">
            <v>Senior Men's 4 x 4km</v>
          </cell>
        </row>
        <row r="337">
          <cell r="A337" t="str">
            <v>A190</v>
          </cell>
          <cell r="B337" t="str">
            <v>Graeme Bowyer</v>
          </cell>
          <cell r="D337">
            <v>1.0618055555555557</v>
          </cell>
        </row>
        <row r="338">
          <cell r="A338" t="str">
            <v>B190</v>
          </cell>
          <cell r="B338" t="str">
            <v>Chris Morton</v>
          </cell>
          <cell r="D338">
            <v>0.70069444444444429</v>
          </cell>
        </row>
        <row r="339">
          <cell r="A339" t="str">
            <v>C190</v>
          </cell>
          <cell r="B339" t="str">
            <v>Paul Stanford</v>
          </cell>
          <cell r="D339">
            <v>0.69791666666666674</v>
          </cell>
        </row>
        <row r="340">
          <cell r="A340" t="str">
            <v>D190</v>
          </cell>
          <cell r="B340" t="str">
            <v>Andy Perks</v>
          </cell>
          <cell r="D340">
            <v>0.70208333333333339</v>
          </cell>
        </row>
        <row r="342">
          <cell r="B342" t="str">
            <v>Striders of Croydon</v>
          </cell>
        </row>
        <row r="343">
          <cell r="B343" t="str">
            <v>Striders of Croydon 191</v>
          </cell>
        </row>
        <row r="344">
          <cell r="B344" t="str">
            <v>Senior Men's 4 x 4km</v>
          </cell>
        </row>
        <row r="345">
          <cell r="A345" t="str">
            <v>A191</v>
          </cell>
          <cell r="B345" t="str">
            <v>Robin Jamieson</v>
          </cell>
          <cell r="D345">
            <v>0.76111111111111107</v>
          </cell>
        </row>
        <row r="346">
          <cell r="A346" t="str">
            <v>B191</v>
          </cell>
          <cell r="B346" t="str">
            <v>Colin Cotton</v>
          </cell>
          <cell r="D346">
            <v>0.71875</v>
          </cell>
        </row>
        <row r="347">
          <cell r="A347" t="str">
            <v>C191</v>
          </cell>
          <cell r="B347" t="str">
            <v>Julian Spencer-Wood</v>
          </cell>
          <cell r="D347">
            <v>0.92847222222222214</v>
          </cell>
        </row>
        <row r="348">
          <cell r="A348" t="str">
            <v>D191</v>
          </cell>
          <cell r="B348" t="str">
            <v>Darren Woods</v>
          </cell>
          <cell r="D348">
            <v>0.70208333333333384</v>
          </cell>
        </row>
        <row r="350">
          <cell r="B350" t="str">
            <v>Striders of Croydon</v>
          </cell>
        </row>
        <row r="351">
          <cell r="B351" t="str">
            <v>Striders of Croydon 192</v>
          </cell>
        </row>
        <row r="352">
          <cell r="B352" t="str">
            <v>Senior Women's 4 x 4km</v>
          </cell>
        </row>
        <row r="353">
          <cell r="A353" t="str">
            <v>A192</v>
          </cell>
          <cell r="B353" t="str">
            <v>Joesphine Thompson</v>
          </cell>
          <cell r="D353">
            <v>0.75277777777777777</v>
          </cell>
        </row>
        <row r="354">
          <cell r="A354" t="str">
            <v>B192</v>
          </cell>
          <cell r="B354" t="str">
            <v>Linda Daniel</v>
          </cell>
          <cell r="D354">
            <v>0.92291666666666683</v>
          </cell>
        </row>
        <row r="355">
          <cell r="A355" t="str">
            <v>C192</v>
          </cell>
          <cell r="B355" t="str">
            <v>Debra Bourne</v>
          </cell>
          <cell r="D355">
            <v>0.84236111111111067</v>
          </cell>
        </row>
        <row r="356">
          <cell r="A356" t="str">
            <v>D192</v>
          </cell>
          <cell r="B356" t="str">
            <v>Steph Upton</v>
          </cell>
          <cell r="D356">
            <v>0.74930555555555589</v>
          </cell>
        </row>
        <row r="358">
          <cell r="B358" t="str">
            <v>Blackheath and Bromley Harriers AC</v>
          </cell>
        </row>
        <row r="359">
          <cell r="B359" t="str">
            <v>Blackheath and Bromley Harriers AC 193</v>
          </cell>
        </row>
        <row r="360">
          <cell r="B360" t="str">
            <v>Senior Men's 4 x 4km</v>
          </cell>
        </row>
        <row r="361">
          <cell r="A361" t="str">
            <v>A193</v>
          </cell>
          <cell r="B361" t="str">
            <v>Joss Barber</v>
          </cell>
          <cell r="D361">
            <v>0.57847222222222217</v>
          </cell>
        </row>
        <row r="362">
          <cell r="A362" t="str">
            <v>B193</v>
          </cell>
          <cell r="B362" t="str">
            <v>Charlie Davis</v>
          </cell>
          <cell r="D362">
            <v>0.63055555555555565</v>
          </cell>
        </row>
        <row r="363">
          <cell r="A363" t="str">
            <v>C193</v>
          </cell>
          <cell r="B363" t="str">
            <v>Bertie Harrington</v>
          </cell>
          <cell r="D363">
            <v>0.73611111111111094</v>
          </cell>
        </row>
        <row r="364">
          <cell r="A364" t="str">
            <v>D193</v>
          </cell>
          <cell r="B364" t="str">
            <v>Will Pope</v>
          </cell>
          <cell r="D364">
            <v>0.71875</v>
          </cell>
        </row>
        <row r="366">
          <cell r="B366" t="str">
            <v>Blackheath and Bromley Harriers AC</v>
          </cell>
        </row>
        <row r="367">
          <cell r="B367" t="str">
            <v>Blackheath and Bromley Harriers AC 194</v>
          </cell>
        </row>
        <row r="368">
          <cell r="B368" t="str">
            <v>Senior Men's 4 x 4km</v>
          </cell>
        </row>
        <row r="369">
          <cell r="A369" t="str">
            <v>A194</v>
          </cell>
          <cell r="B369" t="str">
            <v>Mark Watling</v>
          </cell>
          <cell r="D369">
            <v>0.6777777777777777</v>
          </cell>
        </row>
        <row r="370">
          <cell r="A370" t="str">
            <v>B194</v>
          </cell>
          <cell r="B370" t="str">
            <v>Andy Tucker</v>
          </cell>
          <cell r="D370">
            <v>0.67708333333333337</v>
          </cell>
        </row>
        <row r="371">
          <cell r="A371" t="str">
            <v>C194</v>
          </cell>
          <cell r="B371" t="str">
            <v>Adrian Stocks</v>
          </cell>
          <cell r="D371">
            <v>0.73472222222222205</v>
          </cell>
        </row>
        <row r="372">
          <cell r="A372" t="str">
            <v>D194</v>
          </cell>
          <cell r="B372" t="str">
            <v>Nick Corry</v>
          </cell>
          <cell r="D372">
            <v>0.73055555555555607</v>
          </cell>
        </row>
        <row r="374">
          <cell r="B374" t="str">
            <v>Orpington RR</v>
          </cell>
        </row>
        <row r="375">
          <cell r="B375" t="str">
            <v>Orr XY</v>
          </cell>
        </row>
        <row r="376">
          <cell r="B376" t="str">
            <v>Senior Men's 4 x 4km</v>
          </cell>
        </row>
        <row r="377">
          <cell r="A377" t="str">
            <v>A195</v>
          </cell>
          <cell r="B377" t="str">
            <v>Steve Garden</v>
          </cell>
          <cell r="D377">
            <v>0.69027777777777777</v>
          </cell>
        </row>
        <row r="378">
          <cell r="A378" t="str">
            <v>B195</v>
          </cell>
          <cell r="B378" t="str">
            <v>Steve Beamont</v>
          </cell>
          <cell r="D378">
            <v>0.79444444444444451</v>
          </cell>
        </row>
        <row r="379">
          <cell r="A379" t="str">
            <v>C195</v>
          </cell>
          <cell r="B379" t="str">
            <v>Steve Taylor</v>
          </cell>
          <cell r="D379">
            <v>0.62708333333333299</v>
          </cell>
        </row>
        <row r="380">
          <cell r="A380" t="str">
            <v>D195</v>
          </cell>
          <cell r="B380" t="str">
            <v>Steve Georgiadis</v>
          </cell>
          <cell r="D380">
            <v>0.67777777777777803</v>
          </cell>
        </row>
        <row r="382">
          <cell r="B382" t="str">
            <v>Orpington RR</v>
          </cell>
        </row>
        <row r="383">
          <cell r="B383" t="str">
            <v>ORR XX 196</v>
          </cell>
        </row>
        <row r="384">
          <cell r="B384" t="str">
            <v>Senior Women's 4 x 4km</v>
          </cell>
        </row>
        <row r="385">
          <cell r="A385" t="str">
            <v>A196</v>
          </cell>
          <cell r="B385" t="str">
            <v>Becky Noakes</v>
          </cell>
          <cell r="D385">
            <v>0.8618055555555556</v>
          </cell>
        </row>
        <row r="386">
          <cell r="A386" t="str">
            <v>B196</v>
          </cell>
          <cell r="B386" t="str">
            <v>Fiona Noakes</v>
          </cell>
          <cell r="D386">
            <v>0.90624999999999989</v>
          </cell>
        </row>
        <row r="387">
          <cell r="A387" t="str">
            <v>C196</v>
          </cell>
          <cell r="B387" t="str">
            <v>Helen Gilbert</v>
          </cell>
          <cell r="D387">
            <v>0.8472222222222221</v>
          </cell>
        </row>
        <row r="388">
          <cell r="A388" t="str">
            <v>D196</v>
          </cell>
          <cell r="B388" t="str">
            <v>Louise Baker</v>
          </cell>
          <cell r="D388">
            <v>0.89930555555555536</v>
          </cell>
        </row>
        <row r="390">
          <cell r="B390" t="str">
            <v>Dartford Harriers</v>
          </cell>
        </row>
        <row r="391">
          <cell r="B391" t="str">
            <v>Dartford Harriers A</v>
          </cell>
        </row>
        <row r="392">
          <cell r="B392" t="str">
            <v>Senior Men's 4 x 4km</v>
          </cell>
        </row>
        <row r="393">
          <cell r="A393" t="str">
            <v>A197</v>
          </cell>
          <cell r="B393" t="str">
            <v>Alex Cameron</v>
          </cell>
          <cell r="D393">
            <v>0.59513888888888888</v>
          </cell>
        </row>
        <row r="394">
          <cell r="A394" t="str">
            <v>B197</v>
          </cell>
          <cell r="B394" t="str">
            <v>Andy Pickett</v>
          </cell>
          <cell r="D394">
            <v>0.56805555555555554</v>
          </cell>
        </row>
        <row r="395">
          <cell r="A395" t="str">
            <v>C197</v>
          </cell>
          <cell r="B395" t="str">
            <v>Chris Biddle</v>
          </cell>
          <cell r="D395">
            <v>0.59097222222222223</v>
          </cell>
        </row>
        <row r="396">
          <cell r="A396" t="str">
            <v>D197</v>
          </cell>
          <cell r="B396" t="str">
            <v>Sam Coombes</v>
          </cell>
          <cell r="D396">
            <v>0.53819444444444442</v>
          </cell>
        </row>
        <row r="398">
          <cell r="B398" t="str">
            <v>Blackheath and Bromley Harriers AC</v>
          </cell>
        </row>
        <row r="399">
          <cell r="B399" t="str">
            <v xml:space="preserve">Blackheath and Bromley A </v>
          </cell>
        </row>
        <row r="400">
          <cell r="B400" t="str">
            <v>Senior Men's 4 x 4km</v>
          </cell>
        </row>
        <row r="401">
          <cell r="A401" t="str">
            <v>A198</v>
          </cell>
          <cell r="B401" t="str">
            <v>Will Fuller</v>
          </cell>
          <cell r="D401">
            <v>0.54999999999999993</v>
          </cell>
        </row>
        <row r="402">
          <cell r="A402" t="str">
            <v>B198</v>
          </cell>
          <cell r="B402" t="str">
            <v>Peter Tucker</v>
          </cell>
          <cell r="D402">
            <v>0.57083333333333341</v>
          </cell>
        </row>
        <row r="403">
          <cell r="A403" t="str">
            <v>C198</v>
          </cell>
          <cell r="B403" t="str">
            <v>Tom Desborough</v>
          </cell>
          <cell r="D403">
            <v>0.64375000000000004</v>
          </cell>
        </row>
        <row r="404">
          <cell r="A404" t="str">
            <v>D198</v>
          </cell>
          <cell r="B404" t="str">
            <v>Finton Parkinson</v>
          </cell>
          <cell r="D404">
            <v>0.58749999999999991</v>
          </cell>
        </row>
        <row r="406">
          <cell r="B406" t="str">
            <v>Blackheath and Bromley Harriers AC</v>
          </cell>
        </row>
        <row r="407">
          <cell r="B407" t="str">
            <v>Blackheath and Bromley Harriers AC 199</v>
          </cell>
        </row>
        <row r="408">
          <cell r="B408" t="str">
            <v>Senior Men's 4 x 4km</v>
          </cell>
        </row>
        <row r="409">
          <cell r="A409" t="str">
            <v>A199</v>
          </cell>
          <cell r="B409" t="str">
            <v>Dan Kennedy</v>
          </cell>
          <cell r="D409">
            <v>0.58402777777777781</v>
          </cell>
        </row>
        <row r="410">
          <cell r="A410" t="str">
            <v>B199</v>
          </cell>
          <cell r="B410" t="str">
            <v>Nigel Bulmer</v>
          </cell>
          <cell r="D410">
            <v>0.82708333333333339</v>
          </cell>
        </row>
        <row r="411">
          <cell r="A411" t="str">
            <v>C199</v>
          </cell>
          <cell r="B411" t="str">
            <v>Daniel Ryan</v>
          </cell>
          <cell r="D411">
            <v>0.64722222222222192</v>
          </cell>
        </row>
        <row r="412">
          <cell r="A412" t="str">
            <v>D199</v>
          </cell>
          <cell r="B412" t="str">
            <v>Peter Tucker</v>
          </cell>
          <cell r="D412">
            <v>0.61180555555555571</v>
          </cell>
        </row>
        <row r="414">
          <cell r="B414" t="str">
            <v>Blackheath and Bromley Harriers AC</v>
          </cell>
        </row>
        <row r="415">
          <cell r="B415" t="str">
            <v>Blackheath and Bromley Harriers AC 200</v>
          </cell>
        </row>
        <row r="416">
          <cell r="B416" t="str">
            <v>Senior Men's 4 x 4km</v>
          </cell>
        </row>
        <row r="417">
          <cell r="A417" t="str">
            <v>A200</v>
          </cell>
          <cell r="B417" t="str">
            <v>John Fenwick</v>
          </cell>
          <cell r="D417">
            <v>0.77708333333333324</v>
          </cell>
        </row>
        <row r="418">
          <cell r="A418" t="str">
            <v>B200</v>
          </cell>
          <cell r="B418" t="str">
            <v>Scott Bulmer</v>
          </cell>
          <cell r="D418">
            <v>0.77361111111111136</v>
          </cell>
        </row>
        <row r="419">
          <cell r="A419" t="str">
            <v>C200</v>
          </cell>
          <cell r="B419" t="str">
            <v>Dave Beadle</v>
          </cell>
          <cell r="D419">
            <v>0.64722222222222192</v>
          </cell>
        </row>
        <row r="420">
          <cell r="A420" t="str">
            <v>D200</v>
          </cell>
          <cell r="B420" t="str">
            <v>Alexis Tobin</v>
          </cell>
          <cell r="D420">
            <v>0.70000000000000018</v>
          </cell>
        </row>
        <row r="422">
          <cell r="B422" t="str">
            <v xml:space="preserve">South London Harriers </v>
          </cell>
        </row>
        <row r="423">
          <cell r="B423" t="str">
            <v>South London Harriers201</v>
          </cell>
        </row>
        <row r="424">
          <cell r="B424" t="str">
            <v>Senior Men's 4 x 4km</v>
          </cell>
        </row>
        <row r="425">
          <cell r="A425" t="str">
            <v>A201</v>
          </cell>
          <cell r="B425" t="str">
            <v>Billy Casserly</v>
          </cell>
          <cell r="D425">
            <v>0.61319444444444449</v>
          </cell>
        </row>
        <row r="426">
          <cell r="A426" t="str">
            <v>B201</v>
          </cell>
          <cell r="B426" t="str">
            <v>John Foss</v>
          </cell>
          <cell r="D426">
            <v>0.65624999999999989</v>
          </cell>
        </row>
        <row r="427">
          <cell r="A427" t="str">
            <v>C201</v>
          </cell>
          <cell r="B427" t="str">
            <v>Laurie Pope</v>
          </cell>
          <cell r="D427">
            <v>0.61041666666666683</v>
          </cell>
        </row>
        <row r="428">
          <cell r="A428" t="str">
            <v>D201</v>
          </cell>
          <cell r="B428" t="str">
            <v>Scott Major</v>
          </cell>
          <cell r="D428">
            <v>0.56458333333333299</v>
          </cell>
        </row>
        <row r="430">
          <cell r="B430" t="str">
            <v>South London Harriers</v>
          </cell>
        </row>
        <row r="431">
          <cell r="B431" t="str">
            <v>South London Harriers 202</v>
          </cell>
        </row>
        <row r="432">
          <cell r="B432" t="str">
            <v>Senior Men's 4 x 4km</v>
          </cell>
        </row>
        <row r="433">
          <cell r="A433" t="str">
            <v>A202</v>
          </cell>
          <cell r="B433" t="str">
            <v>Nigel Bush</v>
          </cell>
          <cell r="D433">
            <v>0.74791666666666667</v>
          </cell>
        </row>
        <row r="434">
          <cell r="A434" t="str">
            <v>B202</v>
          </cell>
          <cell r="B434" t="str">
            <v>Shaun Brea</v>
          </cell>
          <cell r="D434">
            <v>0.75347222222222221</v>
          </cell>
        </row>
        <row r="435">
          <cell r="A435" t="str">
            <v>C202</v>
          </cell>
          <cell r="B435" t="str">
            <v>Andy Collins</v>
          </cell>
          <cell r="D435">
            <v>0.76180555555555585</v>
          </cell>
        </row>
        <row r="436">
          <cell r="A436" t="str">
            <v>D202</v>
          </cell>
          <cell r="B436" t="str">
            <v>Toby Kent</v>
          </cell>
          <cell r="D436">
            <v>0.74791666666666634</v>
          </cell>
        </row>
        <row r="438">
          <cell r="B438" t="str">
            <v>Herne Hill Harriers</v>
          </cell>
        </row>
        <row r="439">
          <cell r="B439" t="str">
            <v>Team 203</v>
          </cell>
        </row>
        <row r="440">
          <cell r="B440" t="str">
            <v>Senior Men's 4 x 4km</v>
          </cell>
        </row>
        <row r="441">
          <cell r="A441" t="str">
            <v>A203</v>
          </cell>
          <cell r="B441" t="str">
            <v>Victor Maughn</v>
          </cell>
          <cell r="D441">
            <v>0.62847222222222221</v>
          </cell>
        </row>
        <row r="442">
          <cell r="A442" t="str">
            <v>B203</v>
          </cell>
          <cell r="B442" t="str">
            <v>Nick Swatton</v>
          </cell>
          <cell r="D442">
            <v>0.7993055555555556</v>
          </cell>
        </row>
        <row r="443">
          <cell r="A443" t="str">
            <v>C203</v>
          </cell>
          <cell r="B443" t="str">
            <v>Tony Marran</v>
          </cell>
          <cell r="D443">
            <v>0.69513888888888897</v>
          </cell>
        </row>
        <row r="444">
          <cell r="A444" t="str">
            <v>D203</v>
          </cell>
          <cell r="B444" t="str">
            <v>David Adam</v>
          </cell>
          <cell r="D444">
            <v>0.65555555555555545</v>
          </cell>
        </row>
        <row r="446">
          <cell r="B446" t="str">
            <v>Blackheath and Bromley Harriers AC</v>
          </cell>
        </row>
        <row r="447">
          <cell r="B447" t="str">
            <v>Blackheath and Bromley Harriers AC Ladies 204</v>
          </cell>
        </row>
        <row r="448">
          <cell r="B448" t="str">
            <v>Senior Women's 4 x 4km</v>
          </cell>
        </row>
        <row r="449">
          <cell r="A449" t="str">
            <v>A204</v>
          </cell>
          <cell r="B449" t="str">
            <v>Carole Pennington</v>
          </cell>
          <cell r="D449">
            <v>0.65069444444444446</v>
          </cell>
        </row>
        <row r="450">
          <cell r="A450" t="str">
            <v>B204</v>
          </cell>
          <cell r="B450" t="str">
            <v>Jenny Neal</v>
          </cell>
          <cell r="D450">
            <v>0.72152777777777755</v>
          </cell>
        </row>
        <row r="451">
          <cell r="A451" t="str">
            <v>C204</v>
          </cell>
          <cell r="B451" t="str">
            <v>Jane Bradshaw</v>
          </cell>
          <cell r="D451">
            <v>0.70833333333333326</v>
          </cell>
        </row>
        <row r="452">
          <cell r="A452" t="str">
            <v>D204</v>
          </cell>
          <cell r="B452" t="str">
            <v>Clare Robinson</v>
          </cell>
          <cell r="D452">
            <v>0.75833333333333375</v>
          </cell>
        </row>
        <row r="454">
          <cell r="B454" t="str">
            <v>Dulwich Mens</v>
          </cell>
        </row>
        <row r="455">
          <cell r="B455" t="str">
            <v>Dulwich Mens 205</v>
          </cell>
        </row>
        <row r="456">
          <cell r="B456" t="str">
            <v>Senior Men's 4 x 4km</v>
          </cell>
        </row>
        <row r="457">
          <cell r="A457" t="str">
            <v>A205</v>
          </cell>
          <cell r="B457" t="str">
            <v>Hugh Balfour</v>
          </cell>
          <cell r="D457">
            <v>0.71388888888888891</v>
          </cell>
        </row>
        <row r="458">
          <cell r="A458" t="str">
            <v>B205</v>
          </cell>
          <cell r="B458" t="str">
            <v>Gary Sullivan</v>
          </cell>
          <cell r="D458">
            <v>0.75069444444444444</v>
          </cell>
        </row>
        <row r="459">
          <cell r="A459" t="str">
            <v>C205</v>
          </cell>
          <cell r="B459" t="str">
            <v>Ebe Prill</v>
          </cell>
          <cell r="D459">
            <v>0.66944444444444451</v>
          </cell>
        </row>
        <row r="460">
          <cell r="A460" t="str">
            <v>D205</v>
          </cell>
          <cell r="B460" t="str">
            <v>Edwin McCormack</v>
          </cell>
          <cell r="D460">
            <v>0.62361111111111134</v>
          </cell>
        </row>
        <row r="462">
          <cell r="B462" t="str">
            <v>Dulwich Ladies</v>
          </cell>
        </row>
        <row r="463">
          <cell r="B463" t="str">
            <v>Dulwich Ladies206</v>
          </cell>
        </row>
        <row r="464">
          <cell r="B464" t="str">
            <v>Senior Women's 4 x 4km</v>
          </cell>
        </row>
        <row r="465">
          <cell r="A465" t="str">
            <v>A206</v>
          </cell>
          <cell r="B465" t="str">
            <v>Mel Edwards</v>
          </cell>
          <cell r="D465">
            <v>0.67638888888888893</v>
          </cell>
        </row>
        <row r="466">
          <cell r="A466" t="str">
            <v>B206</v>
          </cell>
          <cell r="B466" t="str">
            <v>Andrea Pickup</v>
          </cell>
          <cell r="D466">
            <v>0.71041666666666647</v>
          </cell>
        </row>
        <row r="467">
          <cell r="A467" t="str">
            <v>C206</v>
          </cell>
          <cell r="B467" t="str">
            <v>Joanne Shelton</v>
          </cell>
          <cell r="D467">
            <v>0.82569444444444451</v>
          </cell>
        </row>
        <row r="468">
          <cell r="A468" t="str">
            <v>D206</v>
          </cell>
          <cell r="B468" t="str">
            <v>Nicola Richmond</v>
          </cell>
          <cell r="D468">
            <v>0.7118055555555558</v>
          </cell>
        </row>
        <row r="470">
          <cell r="B470" t="str">
            <v>Dulwich Mixed Team</v>
          </cell>
        </row>
        <row r="471">
          <cell r="B471" t="str">
            <v>Dulwich Mixed Team 207</v>
          </cell>
        </row>
        <row r="472">
          <cell r="B472" t="str">
            <v>Senior Mixed 4 x 4km</v>
          </cell>
        </row>
        <row r="473">
          <cell r="A473" t="str">
            <v>A207</v>
          </cell>
          <cell r="B473" t="str">
            <v>Jo Brady</v>
          </cell>
          <cell r="D473">
            <v>0.73541666666666661</v>
          </cell>
        </row>
        <row r="474">
          <cell r="A474" t="str">
            <v>B207</v>
          </cell>
          <cell r="B474" t="str">
            <v>Laura Vincent</v>
          </cell>
          <cell r="D474">
            <v>0.83680555555555558</v>
          </cell>
        </row>
        <row r="475">
          <cell r="A475" t="str">
            <v>C207</v>
          </cell>
          <cell r="B475" t="str">
            <v>Mick Mann</v>
          </cell>
          <cell r="D475">
            <v>0.75624999999999987</v>
          </cell>
        </row>
        <row r="476">
          <cell r="A476" t="str">
            <v>D207</v>
          </cell>
          <cell r="B476" t="str">
            <v>Andrea Pickup</v>
          </cell>
          <cell r="D476">
            <v>0.76250000000000018</v>
          </cell>
        </row>
        <row r="478">
          <cell r="B478" t="str">
            <v>South London Harriers</v>
          </cell>
        </row>
        <row r="479">
          <cell r="B479" t="str">
            <v>South London Harriers 208</v>
          </cell>
        </row>
        <row r="480">
          <cell r="B480" t="str">
            <v>Senior Men's 4 x 4km</v>
          </cell>
        </row>
        <row r="481">
          <cell r="A481" t="str">
            <v>A208</v>
          </cell>
          <cell r="B481" t="str">
            <v>Tim Cooke</v>
          </cell>
          <cell r="D481">
            <v>0.81666666666666676</v>
          </cell>
        </row>
        <row r="482">
          <cell r="A482" t="str">
            <v>B208</v>
          </cell>
          <cell r="B482" t="str">
            <v>Steve Rigby</v>
          </cell>
          <cell r="D482">
            <v>0.80208333333333337</v>
          </cell>
        </row>
        <row r="483">
          <cell r="A483" t="str">
            <v>C208</v>
          </cell>
          <cell r="B483" t="str">
            <v>Frances Upcock</v>
          </cell>
          <cell r="D483">
            <v>0.7763888888888888</v>
          </cell>
        </row>
        <row r="484">
          <cell r="A484" t="str">
            <v>D208</v>
          </cell>
          <cell r="B484" t="str">
            <v>Bill Arnold</v>
          </cell>
          <cell r="D484">
            <v>0.67638888888888893</v>
          </cell>
        </row>
        <row r="486">
          <cell r="B486" t="str">
            <v>South London</v>
          </cell>
        </row>
        <row r="487">
          <cell r="B487" t="str">
            <v>South London 209</v>
          </cell>
        </row>
        <row r="488">
          <cell r="B488" t="str">
            <v>Senior Women's 4 x 4km</v>
          </cell>
        </row>
        <row r="489">
          <cell r="A489" t="str">
            <v>A209</v>
          </cell>
          <cell r="B489" t="str">
            <v>Tessa Billux</v>
          </cell>
          <cell r="D489">
            <v>0.74861111111111101</v>
          </cell>
        </row>
        <row r="490">
          <cell r="A490" t="str">
            <v>B209</v>
          </cell>
          <cell r="B490" t="str">
            <v>Pam Inela</v>
          </cell>
          <cell r="D490">
            <v>0.74305555555555547</v>
          </cell>
        </row>
        <row r="491">
          <cell r="A491" t="str">
            <v>C209</v>
          </cell>
          <cell r="B491" t="str">
            <v>Andrea Owlet</v>
          </cell>
          <cell r="D491">
            <v>0.90902777777777799</v>
          </cell>
        </row>
        <row r="492">
          <cell r="A492" t="str">
            <v>D209</v>
          </cell>
          <cell r="B492" t="str">
            <v>Pippa Major</v>
          </cell>
          <cell r="D492">
            <v>0.68124999999999991</v>
          </cell>
        </row>
        <row r="494">
          <cell r="B494" t="str">
            <v>Blackheath and Bromley Harriers AC</v>
          </cell>
        </row>
        <row r="495">
          <cell r="B495" t="str">
            <v>Blackheath and Bromley Harriers AC 210</v>
          </cell>
        </row>
        <row r="496">
          <cell r="B496" t="str">
            <v>Senior Men's 4 x 4km</v>
          </cell>
        </row>
        <row r="497">
          <cell r="A497" t="str">
            <v>A210</v>
          </cell>
          <cell r="B497" t="str">
            <v>Mick Jones</v>
          </cell>
          <cell r="D497">
            <v>0.69097222222222221</v>
          </cell>
        </row>
        <row r="498">
          <cell r="A498" t="str">
            <v>B210</v>
          </cell>
          <cell r="B498" t="str">
            <v>Nick Barber</v>
          </cell>
          <cell r="D498">
            <v>0.72222222222222221</v>
          </cell>
        </row>
        <row r="499">
          <cell r="A499" t="str">
            <v>C210</v>
          </cell>
          <cell r="B499" t="str">
            <v>Mark Watling</v>
          </cell>
          <cell r="D499">
            <v>0.69305555555555531</v>
          </cell>
        </row>
        <row r="500">
          <cell r="A500" t="str">
            <v>D210</v>
          </cell>
          <cell r="B500" t="str">
            <v>Iain Swatton</v>
          </cell>
          <cell r="D500">
            <v>0.74791666666666679</v>
          </cell>
        </row>
        <row r="502">
          <cell r="B502" t="str">
            <v>Unattached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M131"/>
  <sheetViews>
    <sheetView tabSelected="1" zoomScale="70" zoomScaleNormal="70" workbookViewId="0">
      <pane ySplit="10" topLeftCell="A11" activePane="bottomLeft" state="frozen"/>
      <selection activeCell="E11" sqref="E11"/>
      <selection pane="bottomLeft" activeCell="A7" sqref="A7"/>
    </sheetView>
  </sheetViews>
  <sheetFormatPr defaultRowHeight="18"/>
  <cols>
    <col min="1" max="1" width="9.33203125" style="4"/>
    <col min="2" max="2" width="36.5" style="3" customWidth="1"/>
    <col min="3" max="3" width="52.5" style="3" customWidth="1"/>
    <col min="4" max="4" width="40" style="4" customWidth="1"/>
    <col min="5" max="5" width="22.33203125" style="1" customWidth="1"/>
    <col min="6" max="6" width="20.6640625" style="1" hidden="1" customWidth="1"/>
    <col min="7" max="7" width="22.1640625" style="1" hidden="1" customWidth="1"/>
    <col min="8" max="8" width="20.1640625" style="1" hidden="1" customWidth="1"/>
    <col min="9" max="9" width="18.83203125" style="1" hidden="1" customWidth="1"/>
    <col min="10" max="13" width="16.83203125" style="1" hidden="1" customWidth="1"/>
    <col min="14" max="16384" width="9.33203125" style="1"/>
  </cols>
  <sheetData>
    <row r="1" spans="1:13" ht="25.5">
      <c r="B1" s="2" t="s">
        <v>0</v>
      </c>
    </row>
    <row r="2" spans="1:13" ht="25.5">
      <c r="B2" s="5">
        <v>41895</v>
      </c>
    </row>
    <row r="5" spans="1:13">
      <c r="B5" s="6"/>
    </row>
    <row r="6" spans="1:13">
      <c r="B6" s="7"/>
    </row>
    <row r="7" spans="1:13" ht="32.25" customHeight="1"/>
    <row r="10" spans="1:13" ht="19.5" customHeight="1">
      <c r="A10" s="50" t="s">
        <v>1</v>
      </c>
      <c r="B10" s="8" t="s">
        <v>2</v>
      </c>
      <c r="C10" s="8" t="s">
        <v>3</v>
      </c>
      <c r="D10" s="9" t="s">
        <v>4</v>
      </c>
      <c r="E10" s="10" t="s">
        <v>5</v>
      </c>
      <c r="F10" s="11" t="s">
        <v>6</v>
      </c>
      <c r="G10" s="11" t="s">
        <v>7</v>
      </c>
      <c r="H10" s="11" t="s">
        <v>8</v>
      </c>
      <c r="I10" s="11" t="s">
        <v>9</v>
      </c>
      <c r="J10" s="12" t="s">
        <v>10</v>
      </c>
      <c r="K10" s="12" t="s">
        <v>11</v>
      </c>
      <c r="L10" s="12" t="s">
        <v>12</v>
      </c>
      <c r="M10" s="12" t="s">
        <v>13</v>
      </c>
    </row>
    <row r="11" spans="1:13">
      <c r="A11" s="4">
        <v>1</v>
      </c>
      <c r="B11" s="13" t="s">
        <v>24</v>
      </c>
      <c r="C11" s="13" t="s">
        <v>25</v>
      </c>
      <c r="D11" s="14" t="s">
        <v>333</v>
      </c>
      <c r="E11" s="15">
        <v>2.1729166666666666</v>
      </c>
      <c r="F11" s="15" t="s">
        <v>27</v>
      </c>
      <c r="G11" s="15" t="s">
        <v>28</v>
      </c>
      <c r="H11" s="15" t="s">
        <v>29</v>
      </c>
      <c r="I11" s="15" t="s">
        <v>30</v>
      </c>
      <c r="J11" s="15">
        <v>0.53819444444444442</v>
      </c>
      <c r="K11" s="15">
        <v>0.54305555555555562</v>
      </c>
      <c r="L11" s="15">
        <v>0.53194444444444455</v>
      </c>
      <c r="M11" s="15">
        <v>0.55972222222222201</v>
      </c>
    </row>
    <row r="12" spans="1:13">
      <c r="A12" s="4">
        <v>2</v>
      </c>
      <c r="B12" s="13" t="s">
        <v>24</v>
      </c>
      <c r="C12" s="13" t="s">
        <v>31</v>
      </c>
      <c r="D12" s="14" t="s">
        <v>334</v>
      </c>
      <c r="E12" s="15">
        <v>2.2604166666666665</v>
      </c>
      <c r="F12" s="15" t="s">
        <v>32</v>
      </c>
      <c r="G12" s="15" t="s">
        <v>33</v>
      </c>
      <c r="H12" s="15" t="s">
        <v>34</v>
      </c>
      <c r="I12" s="15" t="s">
        <v>35</v>
      </c>
      <c r="J12" s="15">
        <v>0.54652777777777783</v>
      </c>
      <c r="K12" s="15">
        <v>0.55208333333333337</v>
      </c>
      <c r="L12" s="15">
        <v>0.58611111111111081</v>
      </c>
      <c r="M12" s="15">
        <v>0.57569444444444451</v>
      </c>
    </row>
    <row r="13" spans="1:13">
      <c r="A13" s="4">
        <v>3</v>
      </c>
      <c r="B13" s="13" t="s">
        <v>36</v>
      </c>
      <c r="C13" s="13" t="s">
        <v>37</v>
      </c>
      <c r="D13" s="14" t="s">
        <v>335</v>
      </c>
      <c r="E13" s="15">
        <v>2.2923611111111111</v>
      </c>
      <c r="F13" s="15" t="s">
        <v>38</v>
      </c>
      <c r="G13" s="15" t="s">
        <v>39</v>
      </c>
      <c r="H13" s="15" t="s">
        <v>40</v>
      </c>
      <c r="I13" s="15" t="s">
        <v>41</v>
      </c>
      <c r="J13" s="15">
        <v>0.59513888888888888</v>
      </c>
      <c r="K13" s="15">
        <v>0.56805555555555554</v>
      </c>
      <c r="L13" s="15">
        <v>0.59097222222222223</v>
      </c>
      <c r="M13" s="15">
        <v>0.53819444444444442</v>
      </c>
    </row>
    <row r="14" spans="1:13">
      <c r="A14" s="4">
        <v>4</v>
      </c>
      <c r="B14" s="13" t="s">
        <v>24</v>
      </c>
      <c r="C14" s="13" t="s">
        <v>42</v>
      </c>
      <c r="D14" s="14" t="s">
        <v>26</v>
      </c>
      <c r="E14" s="15">
        <v>2.3020833333333335</v>
      </c>
      <c r="F14" s="15" t="s">
        <v>43</v>
      </c>
      <c r="G14" s="15" t="s">
        <v>44</v>
      </c>
      <c r="H14" s="15" t="s">
        <v>45</v>
      </c>
      <c r="I14" s="15" t="s">
        <v>46</v>
      </c>
      <c r="J14" s="15">
        <v>0.5708333333333333</v>
      </c>
      <c r="K14" s="15">
        <v>0.57777777777777772</v>
      </c>
      <c r="L14" s="15">
        <v>0.59444444444444455</v>
      </c>
      <c r="M14" s="15">
        <v>0.5590277777777779</v>
      </c>
    </row>
    <row r="15" spans="1:13">
      <c r="A15" s="4">
        <v>5</v>
      </c>
      <c r="B15" s="13" t="s">
        <v>47</v>
      </c>
      <c r="C15" s="13" t="s">
        <v>48</v>
      </c>
      <c r="D15" s="14" t="s">
        <v>26</v>
      </c>
      <c r="E15" s="15">
        <v>2.3520833333333333</v>
      </c>
      <c r="F15" s="15" t="s">
        <v>49</v>
      </c>
      <c r="G15" s="15" t="s">
        <v>50</v>
      </c>
      <c r="H15" s="15" t="s">
        <v>51</v>
      </c>
      <c r="I15" s="15" t="s">
        <v>52</v>
      </c>
      <c r="J15" s="15">
        <v>0.54999999999999993</v>
      </c>
      <c r="K15" s="15">
        <v>0.57083333333333341</v>
      </c>
      <c r="L15" s="15">
        <v>0.64375000000000004</v>
      </c>
      <c r="M15" s="15">
        <v>0.58749999999999991</v>
      </c>
    </row>
    <row r="16" spans="1:13">
      <c r="A16" s="4">
        <v>6</v>
      </c>
      <c r="B16" s="13" t="s">
        <v>24</v>
      </c>
      <c r="C16" s="13" t="s">
        <v>53</v>
      </c>
      <c r="D16" s="14" t="s">
        <v>26</v>
      </c>
      <c r="E16" s="15">
        <v>2.3729166666666668</v>
      </c>
      <c r="F16" s="15" t="s">
        <v>54</v>
      </c>
      <c r="G16" s="15" t="s">
        <v>55</v>
      </c>
      <c r="H16" s="15" t="s">
        <v>56</v>
      </c>
      <c r="I16" s="15" t="s">
        <v>57</v>
      </c>
      <c r="J16" s="15">
        <v>0.59027777777777779</v>
      </c>
      <c r="K16" s="15">
        <v>0.62500000000000011</v>
      </c>
      <c r="L16" s="15">
        <v>0.57916666666666661</v>
      </c>
      <c r="M16" s="15">
        <v>0.57847222222222228</v>
      </c>
    </row>
    <row r="17" spans="1:13">
      <c r="A17" s="4">
        <v>7</v>
      </c>
      <c r="B17" s="13" t="s">
        <v>58</v>
      </c>
      <c r="C17" s="13" t="s">
        <v>59</v>
      </c>
      <c r="D17" s="14" t="s">
        <v>26</v>
      </c>
      <c r="E17" s="15">
        <v>2.4027777777777777</v>
      </c>
      <c r="F17" s="15" t="s">
        <v>60</v>
      </c>
      <c r="G17" s="15" t="s">
        <v>61</v>
      </c>
      <c r="H17" s="15" t="s">
        <v>62</v>
      </c>
      <c r="I17" s="15" t="s">
        <v>63</v>
      </c>
      <c r="J17" s="15">
        <v>0.54861111111111105</v>
      </c>
      <c r="K17" s="15">
        <v>0.58125000000000016</v>
      </c>
      <c r="L17" s="15">
        <v>0.65416666666666679</v>
      </c>
      <c r="M17" s="15">
        <v>0.61874999999999969</v>
      </c>
    </row>
    <row r="18" spans="1:13">
      <c r="A18" s="4">
        <v>8</v>
      </c>
      <c r="B18" s="13" t="s">
        <v>64</v>
      </c>
      <c r="C18" s="13" t="s">
        <v>65</v>
      </c>
      <c r="D18" s="14" t="s">
        <v>26</v>
      </c>
      <c r="E18" s="15">
        <v>2.4444444444444442</v>
      </c>
      <c r="F18" s="15" t="s">
        <v>66</v>
      </c>
      <c r="G18" s="15" t="s">
        <v>67</v>
      </c>
      <c r="H18" s="15" t="s">
        <v>68</v>
      </c>
      <c r="I18" s="15" t="s">
        <v>69</v>
      </c>
      <c r="J18" s="15">
        <v>0.61319444444444449</v>
      </c>
      <c r="K18" s="15">
        <v>0.65624999999999989</v>
      </c>
      <c r="L18" s="15">
        <v>0.61041666666666683</v>
      </c>
      <c r="M18" s="15">
        <v>0.56458333333333299</v>
      </c>
    </row>
    <row r="19" spans="1:13">
      <c r="A19" s="4">
        <v>9</v>
      </c>
      <c r="B19" s="13" t="s">
        <v>70</v>
      </c>
      <c r="C19" s="13" t="s">
        <v>71</v>
      </c>
      <c r="D19" s="14" t="s">
        <v>26</v>
      </c>
      <c r="E19" s="15">
        <v>2.5187500000000003</v>
      </c>
      <c r="F19" s="15" t="s">
        <v>72</v>
      </c>
      <c r="G19" s="15" t="s">
        <v>73</v>
      </c>
      <c r="H19" s="15" t="s">
        <v>74</v>
      </c>
      <c r="I19" s="15" t="s">
        <v>75</v>
      </c>
      <c r="J19" s="15">
        <v>0.63541666666666663</v>
      </c>
      <c r="K19" s="15">
        <v>0.60069444444444453</v>
      </c>
      <c r="L19" s="15">
        <v>0.64652777777777759</v>
      </c>
      <c r="M19" s="15">
        <v>0.63611111111111152</v>
      </c>
    </row>
    <row r="20" spans="1:13">
      <c r="A20" s="4">
        <v>10</v>
      </c>
      <c r="B20" s="13" t="s">
        <v>24</v>
      </c>
      <c r="C20" s="13" t="s">
        <v>76</v>
      </c>
      <c r="D20" s="14" t="s">
        <v>26</v>
      </c>
      <c r="E20" s="15">
        <v>2.5583333333333331</v>
      </c>
      <c r="F20" s="15" t="s">
        <v>77</v>
      </c>
      <c r="G20" s="15" t="s">
        <v>78</v>
      </c>
      <c r="H20" s="15" t="s">
        <v>79</v>
      </c>
      <c r="I20" s="15" t="s">
        <v>80</v>
      </c>
      <c r="J20" s="15">
        <v>0.67499999999999993</v>
      </c>
      <c r="K20" s="15">
        <v>0.62986111111111109</v>
      </c>
      <c r="L20" s="15">
        <v>0.63541666666666696</v>
      </c>
      <c r="M20" s="15">
        <v>0.61805555555555514</v>
      </c>
    </row>
    <row r="21" spans="1:13">
      <c r="A21" s="4">
        <v>11</v>
      </c>
      <c r="B21" s="13" t="s">
        <v>81</v>
      </c>
      <c r="C21" s="13" t="s">
        <v>82</v>
      </c>
      <c r="D21" s="14" t="s">
        <v>26</v>
      </c>
      <c r="E21" s="15">
        <v>2.5604166666666668</v>
      </c>
      <c r="F21" s="15" t="s">
        <v>83</v>
      </c>
      <c r="G21" s="15" t="s">
        <v>84</v>
      </c>
      <c r="H21" s="15" t="s">
        <v>85</v>
      </c>
      <c r="I21" s="15" t="s">
        <v>86</v>
      </c>
      <c r="J21" s="15">
        <v>0.58888888888888891</v>
      </c>
      <c r="K21" s="15">
        <v>0.7055555555555556</v>
      </c>
      <c r="L21" s="15">
        <v>0.64305555555555549</v>
      </c>
      <c r="M21" s="15">
        <v>0.62291666666666679</v>
      </c>
    </row>
    <row r="22" spans="1:13">
      <c r="A22" s="4">
        <v>12</v>
      </c>
      <c r="B22" s="13" t="s">
        <v>87</v>
      </c>
      <c r="C22" s="13" t="s">
        <v>88</v>
      </c>
      <c r="D22" s="14" t="s">
        <v>26</v>
      </c>
      <c r="E22" s="15">
        <v>2.5923611111111113</v>
      </c>
      <c r="F22" s="15" t="s">
        <v>89</v>
      </c>
      <c r="G22" s="15" t="s">
        <v>90</v>
      </c>
      <c r="H22" s="15" t="s">
        <v>91</v>
      </c>
      <c r="I22" s="15" t="s">
        <v>92</v>
      </c>
      <c r="J22" s="15">
        <v>0.68680555555555556</v>
      </c>
      <c r="K22" s="15">
        <v>0.65972222222222243</v>
      </c>
      <c r="L22" s="15">
        <v>0.63124999999999987</v>
      </c>
      <c r="M22" s="15">
        <v>0.61458333333333348</v>
      </c>
    </row>
    <row r="23" spans="1:13">
      <c r="A23" s="4">
        <v>13</v>
      </c>
      <c r="B23" s="13" t="s">
        <v>24</v>
      </c>
      <c r="C23" s="13" t="s">
        <v>93</v>
      </c>
      <c r="D23" s="14" t="s">
        <v>26</v>
      </c>
      <c r="E23" s="15">
        <v>2.6062499999999997</v>
      </c>
      <c r="F23" s="15" t="s">
        <v>94</v>
      </c>
      <c r="G23" s="15" t="s">
        <v>95</v>
      </c>
      <c r="H23" s="15" t="s">
        <v>96</v>
      </c>
      <c r="I23" s="15" t="s">
        <v>97</v>
      </c>
      <c r="J23" s="15">
        <v>0.68194444444444446</v>
      </c>
      <c r="K23" s="15">
        <v>0.65208333333333335</v>
      </c>
      <c r="L23" s="15">
        <v>0.64583333333333326</v>
      </c>
      <c r="M23" s="15">
        <v>0.62638888888888866</v>
      </c>
    </row>
    <row r="24" spans="1:13">
      <c r="A24" s="4">
        <v>14</v>
      </c>
      <c r="B24" s="13" t="s">
        <v>47</v>
      </c>
      <c r="C24" s="13" t="s">
        <v>98</v>
      </c>
      <c r="D24" s="14" t="s">
        <v>26</v>
      </c>
      <c r="E24" s="15">
        <v>2.6638888888888888</v>
      </c>
      <c r="F24" s="15" t="s">
        <v>99</v>
      </c>
      <c r="G24" s="15" t="s">
        <v>100</v>
      </c>
      <c r="H24" s="15" t="s">
        <v>101</v>
      </c>
      <c r="I24" s="15" t="s">
        <v>102</v>
      </c>
      <c r="J24" s="15">
        <v>0.57847222222222217</v>
      </c>
      <c r="K24" s="15">
        <v>0.63055555555555565</v>
      </c>
      <c r="L24" s="15">
        <v>0.73611111111111094</v>
      </c>
      <c r="M24" s="15">
        <v>0.71875</v>
      </c>
    </row>
    <row r="25" spans="1:13">
      <c r="A25" s="4">
        <v>15</v>
      </c>
      <c r="B25" s="13" t="s">
        <v>47</v>
      </c>
      <c r="C25" s="13" t="s">
        <v>103</v>
      </c>
      <c r="D25" s="14" t="s">
        <v>26</v>
      </c>
      <c r="E25" s="15">
        <v>2.6701388888888888</v>
      </c>
      <c r="F25" s="15" t="s">
        <v>104</v>
      </c>
      <c r="G25" s="15" t="s">
        <v>105</v>
      </c>
      <c r="H25" s="15" t="s">
        <v>106</v>
      </c>
      <c r="I25" s="15" t="s">
        <v>50</v>
      </c>
      <c r="J25" s="15">
        <v>0.58402777777777781</v>
      </c>
      <c r="K25" s="15">
        <v>0.82708333333333339</v>
      </c>
      <c r="L25" s="15">
        <v>0.64722222222222192</v>
      </c>
      <c r="M25" s="15">
        <v>0.61180555555555571</v>
      </c>
    </row>
    <row r="26" spans="1:13">
      <c r="A26" s="4">
        <v>16</v>
      </c>
      <c r="B26" s="13" t="s">
        <v>47</v>
      </c>
      <c r="C26" s="13" t="s">
        <v>107</v>
      </c>
      <c r="D26" s="14" t="s">
        <v>330</v>
      </c>
      <c r="E26" s="15">
        <v>2.6701388888888888</v>
      </c>
      <c r="F26" s="15" t="s">
        <v>109</v>
      </c>
      <c r="G26" s="15" t="s">
        <v>110</v>
      </c>
      <c r="H26" s="15" t="s">
        <v>111</v>
      </c>
      <c r="I26" s="15" t="s">
        <v>112</v>
      </c>
      <c r="J26" s="15">
        <v>0.7270833333333333</v>
      </c>
      <c r="K26" s="15">
        <v>0.62430555555555545</v>
      </c>
      <c r="L26" s="15">
        <v>0.68958333333333366</v>
      </c>
      <c r="M26" s="15">
        <v>0.62916666666666643</v>
      </c>
    </row>
    <row r="27" spans="1:13">
      <c r="A27" s="4">
        <v>17</v>
      </c>
      <c r="B27" s="13" t="s">
        <v>70</v>
      </c>
      <c r="C27" s="13" t="s">
        <v>113</v>
      </c>
      <c r="D27" s="14" t="s">
        <v>26</v>
      </c>
      <c r="E27" s="15">
        <v>2.6909722222222219</v>
      </c>
      <c r="F27" s="15" t="s">
        <v>114</v>
      </c>
      <c r="G27" s="15" t="s">
        <v>115</v>
      </c>
      <c r="H27" s="15" t="s">
        <v>116</v>
      </c>
      <c r="I27" s="15" t="s">
        <v>117</v>
      </c>
      <c r="J27" s="15">
        <v>0.6972222222222223</v>
      </c>
      <c r="K27" s="15">
        <v>0.67013888888888895</v>
      </c>
      <c r="L27" s="15">
        <v>0.67013888888888884</v>
      </c>
      <c r="M27" s="15">
        <v>0.65347222222222179</v>
      </c>
    </row>
    <row r="28" spans="1:13">
      <c r="A28" s="4">
        <v>18</v>
      </c>
      <c r="B28" s="13" t="s">
        <v>24</v>
      </c>
      <c r="C28" s="13" t="s">
        <v>118</v>
      </c>
      <c r="D28" s="14" t="s">
        <v>331</v>
      </c>
      <c r="E28" s="15">
        <v>2.7270833333333333</v>
      </c>
      <c r="F28" s="15" t="s">
        <v>119</v>
      </c>
      <c r="G28" s="15" t="s">
        <v>120</v>
      </c>
      <c r="H28" s="15" t="s">
        <v>121</v>
      </c>
      <c r="I28" s="15" t="s">
        <v>122</v>
      </c>
      <c r="J28" s="15">
        <v>0.61527777777777781</v>
      </c>
      <c r="K28" s="15">
        <v>0.6826388888888888</v>
      </c>
      <c r="L28" s="15">
        <v>0.71944444444444455</v>
      </c>
      <c r="M28" s="15">
        <v>0.70972222222222214</v>
      </c>
    </row>
    <row r="29" spans="1:13">
      <c r="A29" s="4">
        <v>19</v>
      </c>
      <c r="B29" s="13" t="s">
        <v>58</v>
      </c>
      <c r="C29" s="13" t="s">
        <v>123</v>
      </c>
      <c r="D29" s="14" t="s">
        <v>26</v>
      </c>
      <c r="E29" s="15">
        <v>2.745138888888889</v>
      </c>
      <c r="F29" s="15" t="s">
        <v>124</v>
      </c>
      <c r="G29" s="15" t="s">
        <v>125</v>
      </c>
      <c r="H29" s="15" t="s">
        <v>126</v>
      </c>
      <c r="I29" s="15" t="s">
        <v>127</v>
      </c>
      <c r="J29" s="15">
        <v>0.67152777777777783</v>
      </c>
      <c r="K29" s="15">
        <v>0.70069444444444418</v>
      </c>
      <c r="L29" s="15">
        <v>0.72847222222222219</v>
      </c>
      <c r="M29" s="15">
        <v>0.64444444444444482</v>
      </c>
    </row>
    <row r="30" spans="1:13">
      <c r="A30" s="4">
        <v>20</v>
      </c>
      <c r="B30" s="13" t="s">
        <v>128</v>
      </c>
      <c r="C30" s="13" t="s">
        <v>129</v>
      </c>
      <c r="D30" s="14" t="s">
        <v>26</v>
      </c>
      <c r="E30" s="15">
        <v>2.7576388888888892</v>
      </c>
      <c r="F30" s="15" t="s">
        <v>130</v>
      </c>
      <c r="G30" s="15" t="s">
        <v>131</v>
      </c>
      <c r="H30" s="15" t="s">
        <v>132</v>
      </c>
      <c r="I30" s="15" t="s">
        <v>133</v>
      </c>
      <c r="J30" s="15">
        <v>0.71388888888888891</v>
      </c>
      <c r="K30" s="15">
        <v>0.75069444444444444</v>
      </c>
      <c r="L30" s="15">
        <v>0.66944444444444451</v>
      </c>
      <c r="M30" s="15">
        <v>0.62361111111111134</v>
      </c>
    </row>
    <row r="31" spans="1:13">
      <c r="A31" s="4">
        <v>21</v>
      </c>
      <c r="B31" s="13" t="s">
        <v>24</v>
      </c>
      <c r="C31" s="13" t="s">
        <v>134</v>
      </c>
      <c r="D31" s="14" t="s">
        <v>26</v>
      </c>
      <c r="E31" s="15">
        <v>2.7749999999999999</v>
      </c>
      <c r="F31" s="15" t="s">
        <v>135</v>
      </c>
      <c r="G31" s="15" t="s">
        <v>136</v>
      </c>
      <c r="H31" s="15" t="s">
        <v>137</v>
      </c>
      <c r="I31" s="15" t="s">
        <v>138</v>
      </c>
      <c r="J31" s="15">
        <v>0.65208333333333335</v>
      </c>
      <c r="K31" s="15">
        <v>0.64999999999999991</v>
      </c>
      <c r="L31" s="15">
        <v>0.73888888888888915</v>
      </c>
      <c r="M31" s="15">
        <v>0.7340277777777775</v>
      </c>
    </row>
    <row r="32" spans="1:13">
      <c r="A32" s="4">
        <v>22</v>
      </c>
      <c r="B32" s="13" t="s">
        <v>139</v>
      </c>
      <c r="C32" s="13" t="s">
        <v>140</v>
      </c>
      <c r="D32" s="14" t="s">
        <v>26</v>
      </c>
      <c r="E32" s="15">
        <v>2.7784722222222222</v>
      </c>
      <c r="F32" s="15" t="s">
        <v>141</v>
      </c>
      <c r="G32" s="15" t="s">
        <v>142</v>
      </c>
      <c r="H32" s="15" t="s">
        <v>143</v>
      </c>
      <c r="I32" s="15" t="s">
        <v>144</v>
      </c>
      <c r="J32" s="15">
        <v>0.62847222222222221</v>
      </c>
      <c r="K32" s="15">
        <v>0.7993055555555556</v>
      </c>
      <c r="L32" s="15">
        <v>0.69513888888888897</v>
      </c>
      <c r="M32" s="15">
        <v>0.65555555555555545</v>
      </c>
    </row>
    <row r="33" spans="1:13">
      <c r="A33" s="4">
        <v>23</v>
      </c>
      <c r="B33" s="13" t="s">
        <v>145</v>
      </c>
      <c r="C33" s="13" t="s">
        <v>146</v>
      </c>
      <c r="D33" s="14" t="s">
        <v>26</v>
      </c>
      <c r="E33" s="15">
        <v>2.7895833333333333</v>
      </c>
      <c r="F33" s="15" t="s">
        <v>147</v>
      </c>
      <c r="G33" s="15" t="s">
        <v>148</v>
      </c>
      <c r="H33" s="15" t="s">
        <v>149</v>
      </c>
      <c r="I33" s="15" t="s">
        <v>150</v>
      </c>
      <c r="J33" s="15">
        <v>0.69027777777777777</v>
      </c>
      <c r="K33" s="15">
        <v>0.79444444444444451</v>
      </c>
      <c r="L33" s="15">
        <v>0.62708333333333299</v>
      </c>
      <c r="M33" s="15">
        <v>0.67777777777777803</v>
      </c>
    </row>
    <row r="34" spans="1:13">
      <c r="A34" s="4">
        <v>24</v>
      </c>
      <c r="B34" s="13" t="s">
        <v>47</v>
      </c>
      <c r="C34" s="13" t="s">
        <v>151</v>
      </c>
      <c r="D34" s="14" t="s">
        <v>26</v>
      </c>
      <c r="E34" s="15">
        <v>2.8201388888888892</v>
      </c>
      <c r="F34" s="15" t="s">
        <v>152</v>
      </c>
      <c r="G34" s="15" t="s">
        <v>153</v>
      </c>
      <c r="H34" s="15" t="s">
        <v>154</v>
      </c>
      <c r="I34" s="15" t="s">
        <v>155</v>
      </c>
      <c r="J34" s="15">
        <v>0.6777777777777777</v>
      </c>
      <c r="K34" s="15">
        <v>0.67708333333333337</v>
      </c>
      <c r="L34" s="15">
        <v>0.73472222222222205</v>
      </c>
      <c r="M34" s="15">
        <v>0.73055555555555607</v>
      </c>
    </row>
    <row r="35" spans="1:13">
      <c r="A35" s="4">
        <v>25</v>
      </c>
      <c r="B35" s="13" t="s">
        <v>64</v>
      </c>
      <c r="C35" s="13" t="s">
        <v>156</v>
      </c>
      <c r="D35" s="14" t="s">
        <v>332</v>
      </c>
      <c r="E35" s="15">
        <v>2.8361111111111108</v>
      </c>
      <c r="F35" s="15" t="s">
        <v>157</v>
      </c>
      <c r="G35" s="15" t="s">
        <v>158</v>
      </c>
      <c r="H35" s="15" t="s">
        <v>159</v>
      </c>
      <c r="I35" s="15" t="s">
        <v>160</v>
      </c>
      <c r="J35" s="15">
        <v>0.69097222222222221</v>
      </c>
      <c r="K35" s="15">
        <v>0.7319444444444444</v>
      </c>
      <c r="L35" s="15">
        <v>0.71527777777777812</v>
      </c>
      <c r="M35" s="15">
        <v>0.69791666666666607</v>
      </c>
    </row>
    <row r="36" spans="1:13">
      <c r="A36" s="4">
        <v>26</v>
      </c>
      <c r="B36" s="13" t="s">
        <v>47</v>
      </c>
      <c r="C36" s="13" t="s">
        <v>161</v>
      </c>
      <c r="D36" s="14" t="s">
        <v>108</v>
      </c>
      <c r="E36" s="15">
        <v>2.838888888888889</v>
      </c>
      <c r="F36" s="15" t="s">
        <v>162</v>
      </c>
      <c r="G36" s="15" t="s">
        <v>163</v>
      </c>
      <c r="H36" s="15" t="s">
        <v>164</v>
      </c>
      <c r="I36" s="15" t="s">
        <v>165</v>
      </c>
      <c r="J36" s="15">
        <v>0.65069444444444446</v>
      </c>
      <c r="K36" s="15">
        <v>0.72152777777777755</v>
      </c>
      <c r="L36" s="15">
        <v>0.70833333333333326</v>
      </c>
      <c r="M36" s="15">
        <v>0.75833333333333375</v>
      </c>
    </row>
    <row r="37" spans="1:13">
      <c r="A37" s="4">
        <v>27</v>
      </c>
      <c r="B37" s="13" t="s">
        <v>24</v>
      </c>
      <c r="C37" s="13" t="s">
        <v>166</v>
      </c>
      <c r="D37" s="14" t="s">
        <v>26</v>
      </c>
      <c r="E37" s="15">
        <v>2.8430555555555554</v>
      </c>
      <c r="F37" s="15" t="s">
        <v>167</v>
      </c>
      <c r="G37" s="15" t="s">
        <v>168</v>
      </c>
      <c r="H37" s="15" t="s">
        <v>169</v>
      </c>
      <c r="I37" s="15" t="s">
        <v>170</v>
      </c>
      <c r="J37" s="15">
        <v>0.69166666666666676</v>
      </c>
      <c r="K37" s="15">
        <v>0.6729166666666665</v>
      </c>
      <c r="L37" s="15">
        <v>0.70277777777777772</v>
      </c>
      <c r="M37" s="15">
        <v>0.77569444444444446</v>
      </c>
    </row>
    <row r="38" spans="1:13">
      <c r="A38" s="4">
        <v>28</v>
      </c>
      <c r="B38" s="13" t="s">
        <v>70</v>
      </c>
      <c r="C38" s="13" t="s">
        <v>171</v>
      </c>
      <c r="D38" s="14" t="s">
        <v>26</v>
      </c>
      <c r="E38" s="15">
        <v>2.848611111111111</v>
      </c>
      <c r="F38" s="15" t="s">
        <v>172</v>
      </c>
      <c r="G38" s="15" t="s">
        <v>173</v>
      </c>
      <c r="H38" s="15" t="s">
        <v>172</v>
      </c>
      <c r="I38" s="15" t="s">
        <v>173</v>
      </c>
      <c r="J38" s="15">
        <v>0.71250000000000002</v>
      </c>
      <c r="K38" s="15">
        <v>0.69513888888888886</v>
      </c>
      <c r="L38" s="15">
        <v>0.74166666666666692</v>
      </c>
      <c r="M38" s="15">
        <v>0.69930555555555518</v>
      </c>
    </row>
    <row r="39" spans="1:13">
      <c r="A39" s="4">
        <v>29</v>
      </c>
      <c r="B39" s="13" t="s">
        <v>47</v>
      </c>
      <c r="C39" s="13" t="s">
        <v>174</v>
      </c>
      <c r="D39" s="14" t="s">
        <v>26</v>
      </c>
      <c r="E39" s="15">
        <v>2.8541666666666665</v>
      </c>
      <c r="F39" s="15" t="s">
        <v>175</v>
      </c>
      <c r="G39" s="15" t="s">
        <v>176</v>
      </c>
      <c r="H39" s="15" t="s">
        <v>152</v>
      </c>
      <c r="I39" s="15" t="s">
        <v>177</v>
      </c>
      <c r="J39" s="15">
        <v>0.69097222222222221</v>
      </c>
      <c r="K39" s="15">
        <v>0.72222222222222221</v>
      </c>
      <c r="L39" s="15">
        <v>0.69305555555555531</v>
      </c>
      <c r="M39" s="15">
        <v>0.74791666666666679</v>
      </c>
    </row>
    <row r="40" spans="1:13">
      <c r="A40" s="4">
        <v>30</v>
      </c>
      <c r="B40" s="13" t="s">
        <v>24</v>
      </c>
      <c r="C40" s="13" t="s">
        <v>178</v>
      </c>
      <c r="D40" s="14" t="s">
        <v>108</v>
      </c>
      <c r="E40" s="15">
        <v>2.8680555555555554</v>
      </c>
      <c r="F40" s="15" t="s">
        <v>179</v>
      </c>
      <c r="G40" s="15" t="s">
        <v>180</v>
      </c>
      <c r="H40" s="15" t="s">
        <v>181</v>
      </c>
      <c r="I40" s="15" t="s">
        <v>182</v>
      </c>
      <c r="J40" s="15">
        <v>0.68888888888888899</v>
      </c>
      <c r="K40" s="15">
        <v>0.73888888888888882</v>
      </c>
      <c r="L40" s="15">
        <v>0.69444444444444442</v>
      </c>
      <c r="M40" s="15">
        <v>0.74583333333333313</v>
      </c>
    </row>
    <row r="41" spans="1:13">
      <c r="A41" s="4">
        <v>31</v>
      </c>
      <c r="B41" s="13" t="s">
        <v>183</v>
      </c>
      <c r="C41" s="13" t="s">
        <v>183</v>
      </c>
      <c r="D41" s="14" t="s">
        <v>184</v>
      </c>
      <c r="E41" s="15">
        <v>2.8812500000000001</v>
      </c>
      <c r="F41" s="15" t="s">
        <v>185</v>
      </c>
      <c r="G41" s="15" t="s">
        <v>186</v>
      </c>
      <c r="H41" s="15" t="s">
        <v>187</v>
      </c>
      <c r="I41" s="15" t="s">
        <v>188</v>
      </c>
      <c r="J41" s="15">
        <v>0.68541666666666667</v>
      </c>
      <c r="K41" s="15">
        <v>0.75902777777777775</v>
      </c>
      <c r="L41" s="15">
        <v>0.72708333333333353</v>
      </c>
      <c r="M41" s="15">
        <v>0.70972222222222214</v>
      </c>
    </row>
    <row r="42" spans="1:13">
      <c r="A42" s="4">
        <v>32</v>
      </c>
      <c r="B42" s="13" t="s">
        <v>47</v>
      </c>
      <c r="C42" s="13" t="s">
        <v>189</v>
      </c>
      <c r="D42" s="14" t="s">
        <v>26</v>
      </c>
      <c r="E42" s="15">
        <v>2.8979166666666667</v>
      </c>
      <c r="F42" s="15" t="s">
        <v>190</v>
      </c>
      <c r="G42" s="15" t="s">
        <v>191</v>
      </c>
      <c r="H42" s="15" t="s">
        <v>192</v>
      </c>
      <c r="I42" s="15" t="s">
        <v>193</v>
      </c>
      <c r="J42" s="15">
        <v>0.77708333333333324</v>
      </c>
      <c r="K42" s="15">
        <v>0.77361111111111136</v>
      </c>
      <c r="L42" s="15">
        <v>0.64722222222222192</v>
      </c>
      <c r="M42" s="15">
        <v>0.70000000000000018</v>
      </c>
    </row>
    <row r="43" spans="1:13">
      <c r="A43" s="4">
        <v>33</v>
      </c>
      <c r="B43" s="13" t="s">
        <v>58</v>
      </c>
      <c r="C43" s="13" t="s">
        <v>194</v>
      </c>
      <c r="D43" s="14" t="s">
        <v>184</v>
      </c>
      <c r="E43" s="15">
        <v>2.9104166666666664</v>
      </c>
      <c r="F43" s="15" t="s">
        <v>195</v>
      </c>
      <c r="G43" s="15" t="s">
        <v>196</v>
      </c>
      <c r="H43" s="15" t="s">
        <v>197</v>
      </c>
      <c r="I43" s="15" t="s">
        <v>60</v>
      </c>
      <c r="J43" s="15">
        <v>0.98055555555555562</v>
      </c>
      <c r="K43" s="15">
        <v>0.65763888888888888</v>
      </c>
      <c r="L43" s="15">
        <v>0.70694444444444415</v>
      </c>
      <c r="M43" s="15">
        <v>0.56527777777777777</v>
      </c>
    </row>
    <row r="44" spans="1:13">
      <c r="A44" s="4">
        <v>34</v>
      </c>
      <c r="B44" s="13" t="s">
        <v>198</v>
      </c>
      <c r="C44" s="13" t="s">
        <v>199</v>
      </c>
      <c r="D44" s="14" t="s">
        <v>108</v>
      </c>
      <c r="E44" s="15">
        <v>2.9243055555555557</v>
      </c>
      <c r="F44" s="15" t="s">
        <v>200</v>
      </c>
      <c r="G44" s="15" t="s">
        <v>201</v>
      </c>
      <c r="H44" s="15" t="s">
        <v>202</v>
      </c>
      <c r="I44" s="15" t="s">
        <v>203</v>
      </c>
      <c r="J44" s="15">
        <v>0.67638888888888893</v>
      </c>
      <c r="K44" s="15">
        <v>0.71041666666666647</v>
      </c>
      <c r="L44" s="15">
        <v>0.82569444444444451</v>
      </c>
      <c r="M44" s="15">
        <v>0.7118055555555558</v>
      </c>
    </row>
    <row r="45" spans="1:13">
      <c r="A45" s="4">
        <v>35</v>
      </c>
      <c r="B45" s="13" t="s">
        <v>47</v>
      </c>
      <c r="C45" s="13" t="s">
        <v>204</v>
      </c>
      <c r="D45" s="14" t="s">
        <v>26</v>
      </c>
      <c r="E45" s="15">
        <v>3.0104166666666665</v>
      </c>
      <c r="F45" s="15" t="s">
        <v>205</v>
      </c>
      <c r="G45" s="15" t="s">
        <v>206</v>
      </c>
      <c r="H45" s="15" t="s">
        <v>207</v>
      </c>
      <c r="I45" s="15" t="s">
        <v>208</v>
      </c>
      <c r="J45" s="15">
        <v>0.76041666666666663</v>
      </c>
      <c r="K45" s="15">
        <v>0.70625000000000016</v>
      </c>
      <c r="L45" s="15">
        <v>0.79583333333333295</v>
      </c>
      <c r="M45" s="15">
        <v>0.74791666666666679</v>
      </c>
    </row>
    <row r="46" spans="1:13">
      <c r="A46" s="4">
        <v>36</v>
      </c>
      <c r="B46" s="13" t="s">
        <v>209</v>
      </c>
      <c r="C46" s="13" t="s">
        <v>210</v>
      </c>
      <c r="D46" s="14" t="s">
        <v>26</v>
      </c>
      <c r="E46" s="15">
        <v>3.0111111111111111</v>
      </c>
      <c r="F46" s="15" t="s">
        <v>211</v>
      </c>
      <c r="G46" s="15" t="s">
        <v>212</v>
      </c>
      <c r="H46" s="15" t="s">
        <v>213</v>
      </c>
      <c r="I46" s="15" t="s">
        <v>214</v>
      </c>
      <c r="J46" s="15">
        <v>0.74791666666666667</v>
      </c>
      <c r="K46" s="15">
        <v>0.75347222222222221</v>
      </c>
      <c r="L46" s="15">
        <v>0.76180555555555585</v>
      </c>
      <c r="M46" s="15">
        <v>0.74791666666666634</v>
      </c>
    </row>
    <row r="47" spans="1:13">
      <c r="A47" s="4">
        <v>37</v>
      </c>
      <c r="B47" s="13" t="s">
        <v>70</v>
      </c>
      <c r="C47" s="13" t="s">
        <v>215</v>
      </c>
      <c r="D47" s="14" t="s">
        <v>26</v>
      </c>
      <c r="E47" s="15">
        <v>3.0354166666666664</v>
      </c>
      <c r="F47" s="15" t="s">
        <v>216</v>
      </c>
      <c r="G47" s="15" t="s">
        <v>217</v>
      </c>
      <c r="H47" s="15" t="s">
        <v>218</v>
      </c>
      <c r="I47" s="15" t="s">
        <v>219</v>
      </c>
      <c r="J47" s="15">
        <v>0.68958333333333333</v>
      </c>
      <c r="K47" s="15">
        <v>0.83680555555555547</v>
      </c>
      <c r="L47" s="15">
        <v>0.77916666666666701</v>
      </c>
      <c r="M47" s="15">
        <v>0.72986111111111063</v>
      </c>
    </row>
    <row r="48" spans="1:13">
      <c r="A48" s="4">
        <v>38</v>
      </c>
      <c r="B48" s="13" t="s">
        <v>24</v>
      </c>
      <c r="C48" s="13" t="s">
        <v>220</v>
      </c>
      <c r="D48" s="14" t="s">
        <v>184</v>
      </c>
      <c r="E48" s="15">
        <v>3.0708333333333333</v>
      </c>
      <c r="F48" s="15" t="s">
        <v>221</v>
      </c>
      <c r="G48" s="15" t="s">
        <v>222</v>
      </c>
      <c r="H48" s="15" t="s">
        <v>223</v>
      </c>
      <c r="I48" s="15" t="s">
        <v>224</v>
      </c>
      <c r="J48" s="15">
        <v>0.7284722222222223</v>
      </c>
      <c r="K48" s="15">
        <v>0.74513888888888891</v>
      </c>
      <c r="L48" s="15">
        <v>0.80555555555555558</v>
      </c>
      <c r="M48" s="15">
        <v>0.79166666666666652</v>
      </c>
    </row>
    <row r="49" spans="1:13">
      <c r="A49" s="4">
        <v>39</v>
      </c>
      <c r="B49" s="13" t="s">
        <v>209</v>
      </c>
      <c r="C49" s="13" t="s">
        <v>225</v>
      </c>
      <c r="D49" s="14" t="s">
        <v>26</v>
      </c>
      <c r="E49" s="15">
        <v>3.0715277777777779</v>
      </c>
      <c r="F49" s="15" t="s">
        <v>226</v>
      </c>
      <c r="G49" s="15" t="s">
        <v>227</v>
      </c>
      <c r="H49" s="15" t="s">
        <v>228</v>
      </c>
      <c r="I49" s="15" t="s">
        <v>229</v>
      </c>
      <c r="J49" s="15">
        <v>0.81666666666666676</v>
      </c>
      <c r="K49" s="15">
        <v>0.80208333333333337</v>
      </c>
      <c r="L49" s="15">
        <v>0.7763888888888888</v>
      </c>
      <c r="M49" s="15">
        <v>0.67638888888888893</v>
      </c>
    </row>
    <row r="50" spans="1:13">
      <c r="A50" s="4">
        <v>40</v>
      </c>
      <c r="B50" s="13" t="s">
        <v>58</v>
      </c>
      <c r="C50" s="13" t="s">
        <v>230</v>
      </c>
      <c r="D50" s="14" t="s">
        <v>26</v>
      </c>
      <c r="E50" s="15">
        <v>3.0736111111111111</v>
      </c>
      <c r="F50" s="15" t="s">
        <v>231</v>
      </c>
      <c r="G50" s="15" t="s">
        <v>232</v>
      </c>
      <c r="H50" s="15" t="s">
        <v>233</v>
      </c>
      <c r="I50" s="15" t="s">
        <v>234</v>
      </c>
      <c r="J50" s="15">
        <v>0.75763888888888886</v>
      </c>
      <c r="K50" s="15">
        <v>0.73749999999999993</v>
      </c>
      <c r="L50" s="15">
        <v>0.80347222222222237</v>
      </c>
      <c r="M50" s="15">
        <v>0.77499999999999991</v>
      </c>
    </row>
    <row r="51" spans="1:13">
      <c r="A51" s="4">
        <v>41</v>
      </c>
      <c r="B51" s="13" t="s">
        <v>64</v>
      </c>
      <c r="C51" s="13" t="s">
        <v>235</v>
      </c>
      <c r="D51" s="14" t="s">
        <v>108</v>
      </c>
      <c r="E51" s="15">
        <v>3.0819444444444444</v>
      </c>
      <c r="F51" s="15" t="s">
        <v>236</v>
      </c>
      <c r="G51" s="15" t="s">
        <v>237</v>
      </c>
      <c r="H51" s="15" t="s">
        <v>238</v>
      </c>
      <c r="I51" s="15" t="s">
        <v>158</v>
      </c>
      <c r="J51" s="15">
        <v>0.74861111111111101</v>
      </c>
      <c r="K51" s="15">
        <v>0.74305555555555547</v>
      </c>
      <c r="L51" s="15">
        <v>0.90902777777777799</v>
      </c>
      <c r="M51" s="15">
        <v>0.68124999999999991</v>
      </c>
    </row>
    <row r="52" spans="1:13">
      <c r="A52" s="4">
        <v>42</v>
      </c>
      <c r="B52" s="13" t="s">
        <v>24</v>
      </c>
      <c r="C52" s="13" t="s">
        <v>239</v>
      </c>
      <c r="D52" s="14" t="s">
        <v>184</v>
      </c>
      <c r="E52" s="15">
        <v>3.0833333333333335</v>
      </c>
      <c r="F52" s="15" t="s">
        <v>240</v>
      </c>
      <c r="G52" s="15" t="s">
        <v>241</v>
      </c>
      <c r="H52" s="15" t="s">
        <v>242</v>
      </c>
      <c r="I52" s="15" t="s">
        <v>243</v>
      </c>
      <c r="J52" s="15">
        <v>0.67083333333333339</v>
      </c>
      <c r="K52" s="15">
        <v>0.88055555555555554</v>
      </c>
      <c r="L52" s="15">
        <v>0.71736111111111134</v>
      </c>
      <c r="M52" s="15">
        <v>0.81458333333333321</v>
      </c>
    </row>
    <row r="53" spans="1:13">
      <c r="A53" s="4">
        <v>43</v>
      </c>
      <c r="B53" s="13" t="s">
        <v>81</v>
      </c>
      <c r="C53" s="13" t="s">
        <v>244</v>
      </c>
      <c r="D53" s="14" t="s">
        <v>108</v>
      </c>
      <c r="E53" s="15">
        <v>3.0840277777777776</v>
      </c>
      <c r="F53" s="15" t="s">
        <v>245</v>
      </c>
      <c r="G53" s="15" t="s">
        <v>246</v>
      </c>
      <c r="H53" s="15" t="s">
        <v>247</v>
      </c>
      <c r="I53" s="15" t="s">
        <v>248</v>
      </c>
      <c r="J53" s="15">
        <v>0.79513888888888884</v>
      </c>
      <c r="K53" s="15">
        <v>0.78819444444444442</v>
      </c>
      <c r="L53" s="15">
        <v>0.7930555555555554</v>
      </c>
      <c r="M53" s="15">
        <v>0.70763888888888893</v>
      </c>
    </row>
    <row r="54" spans="1:13">
      <c r="A54" s="4">
        <v>44</v>
      </c>
      <c r="B54" s="13" t="s">
        <v>249</v>
      </c>
      <c r="C54" s="13" t="s">
        <v>250</v>
      </c>
      <c r="D54" s="14" t="s">
        <v>184</v>
      </c>
      <c r="E54" s="15">
        <v>3.0909722222222222</v>
      </c>
      <c r="F54" s="15" t="s">
        <v>251</v>
      </c>
      <c r="G54" s="15" t="s">
        <v>252</v>
      </c>
      <c r="H54" s="15" t="s">
        <v>253</v>
      </c>
      <c r="I54" s="15" t="s">
        <v>201</v>
      </c>
      <c r="J54" s="15">
        <v>0.73541666666666661</v>
      </c>
      <c r="K54" s="15">
        <v>0.83680555555555558</v>
      </c>
      <c r="L54" s="15">
        <v>0.75624999999999987</v>
      </c>
      <c r="M54" s="15">
        <v>0.76250000000000018</v>
      </c>
    </row>
    <row r="55" spans="1:13">
      <c r="A55" s="4">
        <v>45</v>
      </c>
      <c r="B55" s="13" t="s">
        <v>47</v>
      </c>
      <c r="C55" s="13" t="s">
        <v>254</v>
      </c>
      <c r="D55" s="14" t="s">
        <v>26</v>
      </c>
      <c r="E55" s="15">
        <v>3.1006944444444446</v>
      </c>
      <c r="F55" s="15" t="s">
        <v>255</v>
      </c>
      <c r="G55" s="15" t="s">
        <v>256</v>
      </c>
      <c r="H55" s="15" t="s">
        <v>257</v>
      </c>
      <c r="I55" s="15" t="s">
        <v>258</v>
      </c>
      <c r="J55" s="15">
        <v>0.72986111111111107</v>
      </c>
      <c r="K55" s="15">
        <v>0.85625000000000018</v>
      </c>
      <c r="L55" s="15">
        <v>0.81319444444444455</v>
      </c>
      <c r="M55" s="15">
        <v>0.70138888888888884</v>
      </c>
    </row>
    <row r="56" spans="1:13">
      <c r="A56" s="4">
        <v>46</v>
      </c>
      <c r="B56" s="13" t="s">
        <v>87</v>
      </c>
      <c r="C56" s="13" t="s">
        <v>259</v>
      </c>
      <c r="D56" s="14" t="s">
        <v>26</v>
      </c>
      <c r="E56" s="15">
        <v>3.1104166666666671</v>
      </c>
      <c r="F56" s="15" t="s">
        <v>260</v>
      </c>
      <c r="G56" s="15" t="s">
        <v>261</v>
      </c>
      <c r="H56" s="15" t="s">
        <v>262</v>
      </c>
      <c r="I56" s="15" t="s">
        <v>263</v>
      </c>
      <c r="J56" s="15">
        <v>0.76111111111111107</v>
      </c>
      <c r="K56" s="15">
        <v>0.71875</v>
      </c>
      <c r="L56" s="15">
        <v>0.92847222222222214</v>
      </c>
      <c r="M56" s="15">
        <v>0.70208333333333384</v>
      </c>
    </row>
    <row r="57" spans="1:13">
      <c r="A57" s="4">
        <v>47</v>
      </c>
      <c r="B57" s="13" t="s">
        <v>47</v>
      </c>
      <c r="C57" s="13" t="s">
        <v>264</v>
      </c>
      <c r="D57" s="14" t="s">
        <v>108</v>
      </c>
      <c r="E57" s="15">
        <v>3.1284722222222219</v>
      </c>
      <c r="F57" s="15" t="s">
        <v>265</v>
      </c>
      <c r="G57" s="15" t="s">
        <v>266</v>
      </c>
      <c r="H57" s="15" t="s">
        <v>267</v>
      </c>
      <c r="I57" s="15" t="s">
        <v>268</v>
      </c>
      <c r="J57" s="15">
        <v>0.74375000000000002</v>
      </c>
      <c r="K57" s="15">
        <v>0.79236111111111118</v>
      </c>
      <c r="L57" s="15">
        <v>0.7694444444444446</v>
      </c>
      <c r="M57" s="15">
        <v>0.82291666666666607</v>
      </c>
    </row>
    <row r="58" spans="1:13">
      <c r="A58" s="4">
        <v>48</v>
      </c>
      <c r="B58" s="13" t="s">
        <v>269</v>
      </c>
      <c r="C58" s="13" t="s">
        <v>270</v>
      </c>
      <c r="D58" s="14" t="s">
        <v>108</v>
      </c>
      <c r="E58" s="15">
        <v>3.1534722222222222</v>
      </c>
      <c r="F58" s="15" t="s">
        <v>271</v>
      </c>
      <c r="G58" s="15" t="s">
        <v>272</v>
      </c>
      <c r="H58" s="15" t="s">
        <v>273</v>
      </c>
      <c r="I58" s="15" t="s">
        <v>274</v>
      </c>
      <c r="J58" s="15">
        <v>0.73263888888888884</v>
      </c>
      <c r="K58" s="15">
        <v>0.79652777777777795</v>
      </c>
      <c r="L58" s="15">
        <v>0.72500000000000009</v>
      </c>
      <c r="M58" s="15">
        <v>0.89930555555555536</v>
      </c>
    </row>
    <row r="59" spans="1:13">
      <c r="A59" s="4">
        <v>49</v>
      </c>
      <c r="B59" s="13" t="s">
        <v>87</v>
      </c>
      <c r="C59" s="13" t="s">
        <v>275</v>
      </c>
      <c r="D59" s="14" t="s">
        <v>26</v>
      </c>
      <c r="E59" s="15">
        <v>3.1625000000000001</v>
      </c>
      <c r="F59" s="15" t="s">
        <v>276</v>
      </c>
      <c r="G59" s="15" t="s">
        <v>277</v>
      </c>
      <c r="H59" s="15" t="s">
        <v>278</v>
      </c>
      <c r="I59" s="15" t="s">
        <v>279</v>
      </c>
      <c r="J59" s="15">
        <v>1.0618055555555557</v>
      </c>
      <c r="K59" s="15">
        <v>0.70069444444444429</v>
      </c>
      <c r="L59" s="15">
        <v>0.69791666666666674</v>
      </c>
      <c r="M59" s="15">
        <v>0.70208333333333339</v>
      </c>
    </row>
    <row r="60" spans="1:13">
      <c r="A60" s="4">
        <v>50</v>
      </c>
      <c r="B60" s="13" t="s">
        <v>81</v>
      </c>
      <c r="C60" s="13" t="s">
        <v>280</v>
      </c>
      <c r="D60" s="14" t="s">
        <v>26</v>
      </c>
      <c r="E60" s="15">
        <v>3.1680555555555556</v>
      </c>
      <c r="F60" s="15" t="s">
        <v>281</v>
      </c>
      <c r="G60" s="15" t="s">
        <v>282</v>
      </c>
      <c r="H60" s="15" t="s">
        <v>283</v>
      </c>
      <c r="I60" s="15" t="s">
        <v>284</v>
      </c>
      <c r="J60" s="15">
        <v>0.7319444444444444</v>
      </c>
      <c r="K60" s="15">
        <v>0.72777777777777775</v>
      </c>
      <c r="L60" s="15">
        <v>0.81458333333333366</v>
      </c>
      <c r="M60" s="15">
        <v>0.89374999999999982</v>
      </c>
    </row>
    <row r="61" spans="1:13">
      <c r="A61" s="4">
        <v>51</v>
      </c>
      <c r="B61" s="13" t="s">
        <v>285</v>
      </c>
      <c r="C61" s="13" t="s">
        <v>286</v>
      </c>
      <c r="D61" s="14" t="s">
        <v>108</v>
      </c>
      <c r="E61" s="15">
        <v>3.223611111111111</v>
      </c>
      <c r="F61" s="15" t="s">
        <v>287</v>
      </c>
      <c r="G61" s="15" t="s">
        <v>288</v>
      </c>
      <c r="H61" s="15" t="s">
        <v>111</v>
      </c>
      <c r="I61" s="15" t="s">
        <v>289</v>
      </c>
      <c r="J61" s="15">
        <v>0.78472222222222221</v>
      </c>
      <c r="K61" s="15">
        <v>0.7749999999999998</v>
      </c>
      <c r="L61" s="15">
        <v>0.82430555555555585</v>
      </c>
      <c r="M61" s="15">
        <v>0.83958333333333313</v>
      </c>
    </row>
    <row r="62" spans="1:13">
      <c r="A62" s="4">
        <v>52</v>
      </c>
      <c r="B62" s="13" t="s">
        <v>87</v>
      </c>
      <c r="C62" s="13" t="s">
        <v>290</v>
      </c>
      <c r="D62" s="14" t="s">
        <v>108</v>
      </c>
      <c r="E62" s="15">
        <v>3.2673611111111112</v>
      </c>
      <c r="F62" s="15" t="s">
        <v>291</v>
      </c>
      <c r="G62" s="15" t="s">
        <v>292</v>
      </c>
      <c r="H62" s="15" t="s">
        <v>293</v>
      </c>
      <c r="I62" s="15" t="s">
        <v>294</v>
      </c>
      <c r="J62" s="15">
        <v>0.75277777777777777</v>
      </c>
      <c r="K62" s="15">
        <v>0.92291666666666683</v>
      </c>
      <c r="L62" s="15">
        <v>0.84236111111111067</v>
      </c>
      <c r="M62" s="15">
        <v>0.74930555555555589</v>
      </c>
    </row>
    <row r="63" spans="1:13">
      <c r="A63" s="4">
        <v>53</v>
      </c>
      <c r="B63" s="13" t="s">
        <v>285</v>
      </c>
      <c r="C63" s="13" t="s">
        <v>295</v>
      </c>
      <c r="D63" s="14" t="s">
        <v>108</v>
      </c>
      <c r="E63" s="15">
        <v>3.3270833333333329</v>
      </c>
      <c r="F63" s="15" t="s">
        <v>296</v>
      </c>
      <c r="G63" s="15" t="s">
        <v>297</v>
      </c>
      <c r="H63" s="15" t="s">
        <v>298</v>
      </c>
      <c r="I63" s="15" t="s">
        <v>299</v>
      </c>
      <c r="J63" s="15">
        <v>0.79513888888888884</v>
      </c>
      <c r="K63" s="15">
        <v>0.86597222222222237</v>
      </c>
      <c r="L63" s="15">
        <v>0.80486111111111103</v>
      </c>
      <c r="M63" s="15">
        <v>0.86111111111111072</v>
      </c>
    </row>
    <row r="64" spans="1:13">
      <c r="A64" s="4">
        <v>54</v>
      </c>
      <c r="B64" s="13" t="s">
        <v>24</v>
      </c>
      <c r="C64" s="13" t="s">
        <v>304</v>
      </c>
      <c r="D64" s="14" t="s">
        <v>108</v>
      </c>
      <c r="E64" s="15">
        <v>3.3368055555555554</v>
      </c>
      <c r="F64" s="15" t="s">
        <v>305</v>
      </c>
      <c r="G64" s="15" t="s">
        <v>306</v>
      </c>
      <c r="H64" s="15" t="s">
        <v>307</v>
      </c>
      <c r="I64" s="15" t="s">
        <v>308</v>
      </c>
      <c r="J64" s="15">
        <v>0.75624999999999998</v>
      </c>
      <c r="K64" s="15">
        <v>0.88055555555555542</v>
      </c>
      <c r="L64" s="15">
        <v>0.82986111111111138</v>
      </c>
      <c r="M64" s="15">
        <v>0.87013888888888857</v>
      </c>
    </row>
    <row r="65" spans="1:13">
      <c r="A65" s="4">
        <v>55</v>
      </c>
      <c r="B65" s="13" t="s">
        <v>58</v>
      </c>
      <c r="C65" s="13" t="s">
        <v>309</v>
      </c>
      <c r="D65" s="14" t="s">
        <v>108</v>
      </c>
      <c r="E65" s="15">
        <v>3.3597222222222225</v>
      </c>
      <c r="F65" s="15" t="s">
        <v>310</v>
      </c>
      <c r="G65" s="15" t="s">
        <v>311</v>
      </c>
      <c r="H65" s="15" t="s">
        <v>312</v>
      </c>
      <c r="I65" s="15" t="s">
        <v>313</v>
      </c>
      <c r="J65" s="15">
        <v>0.8666666666666667</v>
      </c>
      <c r="K65" s="15">
        <v>0.7152777777777779</v>
      </c>
      <c r="L65" s="15">
        <v>0.87708333333333299</v>
      </c>
      <c r="M65" s="15">
        <v>0.90069444444444491</v>
      </c>
    </row>
    <row r="66" spans="1:13">
      <c r="A66" s="4">
        <v>56</v>
      </c>
      <c r="B66" s="13" t="s">
        <v>47</v>
      </c>
      <c r="C66" s="13" t="s">
        <v>314</v>
      </c>
      <c r="D66" s="14" t="s">
        <v>108</v>
      </c>
      <c r="E66" s="15">
        <v>3.3840277777777779</v>
      </c>
      <c r="F66" s="15" t="s">
        <v>315</v>
      </c>
      <c r="G66" s="15" t="s">
        <v>316</v>
      </c>
      <c r="H66" s="15" t="s">
        <v>317</v>
      </c>
      <c r="I66" s="15" t="s">
        <v>318</v>
      </c>
      <c r="J66" s="15">
        <v>0.82430555555555562</v>
      </c>
      <c r="K66" s="15">
        <v>0.83680555555555558</v>
      </c>
      <c r="L66" s="15">
        <v>0.83819444444444424</v>
      </c>
      <c r="M66" s="15">
        <v>0.88472222222222241</v>
      </c>
    </row>
    <row r="67" spans="1:13">
      <c r="A67" s="4">
        <v>57</v>
      </c>
      <c r="B67" s="13" t="s">
        <v>81</v>
      </c>
      <c r="C67" s="13" t="s">
        <v>319</v>
      </c>
      <c r="D67" s="14" t="s">
        <v>108</v>
      </c>
      <c r="E67" s="15">
        <v>3.4777777777777779</v>
      </c>
      <c r="F67" s="15" t="s">
        <v>320</v>
      </c>
      <c r="G67" s="15" t="s">
        <v>321</v>
      </c>
      <c r="H67" s="15" t="s">
        <v>322</v>
      </c>
      <c r="I67" s="15" t="s">
        <v>323</v>
      </c>
      <c r="J67" s="15">
        <v>0.82152777777777775</v>
      </c>
      <c r="K67" s="15">
        <v>0.97777777777777775</v>
      </c>
      <c r="L67" s="15">
        <v>0.86388888888888871</v>
      </c>
      <c r="M67" s="15">
        <v>0.81458333333333366</v>
      </c>
    </row>
    <row r="68" spans="1:13">
      <c r="A68" s="4">
        <v>58</v>
      </c>
      <c r="B68" s="13" t="s">
        <v>145</v>
      </c>
      <c r="C68" s="13" t="s">
        <v>324</v>
      </c>
      <c r="D68" s="16" t="s">
        <v>108</v>
      </c>
      <c r="E68" s="15">
        <v>3.5145833333333329</v>
      </c>
      <c r="F68" s="15" t="s">
        <v>325</v>
      </c>
      <c r="G68" s="15" t="s">
        <v>326</v>
      </c>
      <c r="H68" s="15" t="s">
        <v>327</v>
      </c>
      <c r="I68" s="15" t="s">
        <v>328</v>
      </c>
      <c r="J68" s="15">
        <v>0.8618055555555556</v>
      </c>
      <c r="K68" s="15">
        <v>0.90624999999999989</v>
      </c>
      <c r="L68" s="15">
        <v>0.8472222222222221</v>
      </c>
      <c r="M68" s="15">
        <v>0.89930555555555536</v>
      </c>
    </row>
    <row r="69" spans="1:13">
      <c r="A69" s="4">
        <v>59</v>
      </c>
      <c r="B69" s="13" t="s">
        <v>300</v>
      </c>
      <c r="C69" s="13" t="s">
        <v>301</v>
      </c>
      <c r="D69" s="14" t="s">
        <v>108</v>
      </c>
      <c r="E69" s="15" t="s">
        <v>329</v>
      </c>
      <c r="F69" s="15" t="s">
        <v>302</v>
      </c>
      <c r="G69" s="15" t="s">
        <v>303</v>
      </c>
      <c r="H69" s="15"/>
      <c r="I69" s="15"/>
      <c r="J69" s="15">
        <v>0.90347222222222223</v>
      </c>
      <c r="K69" s="15">
        <v>1.0763888888888888</v>
      </c>
      <c r="L69" s="15"/>
      <c r="M69" s="15"/>
    </row>
    <row r="70" spans="1:13">
      <c r="D70" s="17"/>
    </row>
    <row r="71" spans="1:13">
      <c r="D71" s="17"/>
    </row>
    <row r="72" spans="1:13">
      <c r="D72" s="17"/>
    </row>
    <row r="73" spans="1:13">
      <c r="D73" s="17"/>
    </row>
    <row r="74" spans="1:13">
      <c r="D74" s="17"/>
    </row>
    <row r="75" spans="1:13">
      <c r="B75" s="1"/>
      <c r="C75" s="1"/>
      <c r="D75" s="17"/>
    </row>
    <row r="76" spans="1:13">
      <c r="B76" s="1"/>
      <c r="C76" s="1"/>
      <c r="D76" s="17"/>
    </row>
    <row r="77" spans="1:13">
      <c r="B77" s="1"/>
      <c r="C77" s="1"/>
      <c r="D77" s="17"/>
    </row>
    <row r="78" spans="1:13">
      <c r="B78" s="1"/>
      <c r="C78" s="1"/>
      <c r="D78" s="17"/>
    </row>
    <row r="79" spans="1:13">
      <c r="B79" s="1"/>
      <c r="C79" s="1"/>
      <c r="D79" s="17"/>
    </row>
    <row r="80" spans="1:13">
      <c r="B80" s="1"/>
      <c r="C80" s="1"/>
      <c r="D80" s="17"/>
    </row>
    <row r="81" spans="2:4">
      <c r="B81" s="1"/>
      <c r="C81" s="1"/>
      <c r="D81" s="17"/>
    </row>
    <row r="82" spans="2:4">
      <c r="B82" s="1"/>
      <c r="C82" s="1"/>
      <c r="D82" s="17"/>
    </row>
    <row r="83" spans="2:4">
      <c r="B83" s="1"/>
      <c r="C83" s="1"/>
      <c r="D83" s="17"/>
    </row>
    <row r="84" spans="2:4">
      <c r="B84" s="1"/>
      <c r="C84" s="1"/>
      <c r="D84" s="17"/>
    </row>
    <row r="85" spans="2:4">
      <c r="B85" s="1"/>
      <c r="C85" s="1"/>
      <c r="D85" s="17"/>
    </row>
    <row r="86" spans="2:4">
      <c r="B86" s="1"/>
      <c r="C86" s="1"/>
      <c r="D86" s="17"/>
    </row>
    <row r="87" spans="2:4">
      <c r="B87" s="1"/>
      <c r="C87" s="1"/>
      <c r="D87" s="17"/>
    </row>
    <row r="88" spans="2:4">
      <c r="B88" s="1"/>
      <c r="C88" s="1"/>
      <c r="D88" s="17"/>
    </row>
    <row r="89" spans="2:4">
      <c r="B89" s="1"/>
      <c r="C89" s="1"/>
      <c r="D89" s="17"/>
    </row>
    <row r="90" spans="2:4">
      <c r="B90" s="1"/>
      <c r="C90" s="1"/>
      <c r="D90" s="17"/>
    </row>
    <row r="91" spans="2:4">
      <c r="B91" s="1"/>
      <c r="C91" s="1"/>
      <c r="D91" s="17"/>
    </row>
    <row r="92" spans="2:4">
      <c r="B92" s="1"/>
      <c r="C92" s="1"/>
      <c r="D92" s="17"/>
    </row>
    <row r="93" spans="2:4">
      <c r="B93" s="1"/>
      <c r="C93" s="1"/>
      <c r="D93" s="17"/>
    </row>
    <row r="94" spans="2:4">
      <c r="B94" s="1"/>
      <c r="C94" s="1"/>
      <c r="D94" s="17"/>
    </row>
    <row r="95" spans="2:4">
      <c r="B95" s="1"/>
      <c r="C95" s="1"/>
      <c r="D95" s="17"/>
    </row>
    <row r="96" spans="2:4">
      <c r="B96" s="1"/>
      <c r="C96" s="1"/>
      <c r="D96" s="17"/>
    </row>
    <row r="97" spans="2:4">
      <c r="B97" s="1"/>
      <c r="C97" s="1"/>
      <c r="D97" s="17"/>
    </row>
    <row r="98" spans="2:4">
      <c r="B98" s="1"/>
      <c r="C98" s="1"/>
      <c r="D98" s="17"/>
    </row>
    <row r="99" spans="2:4">
      <c r="B99" s="1"/>
      <c r="C99" s="1"/>
      <c r="D99" s="17"/>
    </row>
    <row r="100" spans="2:4">
      <c r="B100" s="1"/>
      <c r="C100" s="1"/>
      <c r="D100" s="17"/>
    </row>
    <row r="101" spans="2:4">
      <c r="B101" s="1"/>
      <c r="C101" s="1"/>
      <c r="D101" s="17"/>
    </row>
    <row r="102" spans="2:4">
      <c r="B102" s="1"/>
      <c r="C102" s="1"/>
      <c r="D102" s="17"/>
    </row>
    <row r="103" spans="2:4">
      <c r="B103" s="1"/>
      <c r="C103" s="1"/>
      <c r="D103" s="17"/>
    </row>
    <row r="104" spans="2:4">
      <c r="B104" s="1"/>
      <c r="C104" s="1"/>
      <c r="D104" s="17"/>
    </row>
    <row r="105" spans="2:4">
      <c r="B105" s="1"/>
      <c r="C105" s="1"/>
      <c r="D105" s="17"/>
    </row>
    <row r="106" spans="2:4">
      <c r="B106" s="1"/>
      <c r="C106" s="1"/>
      <c r="D106" s="17"/>
    </row>
    <row r="107" spans="2:4">
      <c r="B107" s="1"/>
      <c r="C107" s="1"/>
      <c r="D107" s="17"/>
    </row>
    <row r="108" spans="2:4">
      <c r="B108" s="1"/>
      <c r="C108" s="1"/>
      <c r="D108" s="17"/>
    </row>
    <row r="109" spans="2:4">
      <c r="B109" s="1"/>
      <c r="C109" s="1"/>
      <c r="D109" s="17"/>
    </row>
    <row r="110" spans="2:4">
      <c r="B110" s="1"/>
      <c r="C110" s="1"/>
      <c r="D110" s="17"/>
    </row>
    <row r="111" spans="2:4">
      <c r="B111" s="1"/>
      <c r="C111" s="1"/>
      <c r="D111" s="17"/>
    </row>
    <row r="112" spans="2:4">
      <c r="B112" s="1"/>
      <c r="C112" s="1"/>
      <c r="D112" s="17"/>
    </row>
    <row r="113" spans="2:4">
      <c r="B113" s="1"/>
      <c r="C113" s="1"/>
      <c r="D113" s="17"/>
    </row>
    <row r="114" spans="2:4">
      <c r="B114" s="1"/>
      <c r="C114" s="1"/>
      <c r="D114" s="17"/>
    </row>
    <row r="115" spans="2:4">
      <c r="B115" s="1"/>
      <c r="C115" s="1"/>
      <c r="D115" s="17"/>
    </row>
    <row r="116" spans="2:4">
      <c r="B116" s="1"/>
      <c r="C116" s="1"/>
      <c r="D116" s="17"/>
    </row>
    <row r="117" spans="2:4">
      <c r="B117" s="1"/>
      <c r="C117" s="1"/>
      <c r="D117" s="17"/>
    </row>
    <row r="118" spans="2:4">
      <c r="B118" s="1"/>
      <c r="C118" s="1"/>
      <c r="D118" s="17"/>
    </row>
    <row r="119" spans="2:4">
      <c r="B119" s="1"/>
      <c r="C119" s="1"/>
      <c r="D119" s="17"/>
    </row>
    <row r="120" spans="2:4">
      <c r="B120" s="1"/>
      <c r="C120" s="1"/>
      <c r="D120" s="17"/>
    </row>
    <row r="121" spans="2:4">
      <c r="B121" s="1"/>
      <c r="C121" s="1"/>
      <c r="D121" s="17"/>
    </row>
    <row r="122" spans="2:4">
      <c r="B122" s="1"/>
      <c r="C122" s="1"/>
      <c r="D122" s="17"/>
    </row>
    <row r="123" spans="2:4">
      <c r="B123" s="1"/>
      <c r="C123" s="1"/>
      <c r="D123" s="17"/>
    </row>
    <row r="124" spans="2:4">
      <c r="B124" s="1"/>
      <c r="C124" s="1"/>
      <c r="D124" s="17"/>
    </row>
    <row r="125" spans="2:4">
      <c r="B125" s="1"/>
      <c r="C125" s="1"/>
      <c r="D125" s="17"/>
    </row>
    <row r="126" spans="2:4">
      <c r="B126" s="1"/>
      <c r="C126" s="1"/>
      <c r="D126" s="17"/>
    </row>
    <row r="127" spans="2:4">
      <c r="B127" s="1"/>
      <c r="C127" s="1"/>
      <c r="D127" s="17"/>
    </row>
    <row r="128" spans="2:4">
      <c r="B128" s="1"/>
      <c r="C128" s="1"/>
      <c r="D128" s="17"/>
    </row>
    <row r="129" spans="2:4">
      <c r="B129" s="1"/>
      <c r="C129" s="1"/>
      <c r="D129" s="17"/>
    </row>
    <row r="130" spans="2:4">
      <c r="B130" s="1"/>
      <c r="C130" s="1"/>
      <c r="D130" s="17"/>
    </row>
    <row r="131" spans="2:4">
      <c r="B131" s="1"/>
      <c r="C131" s="1"/>
      <c r="D131" s="17"/>
    </row>
  </sheetData>
  <autoFilter ref="A10:M68"/>
  <conditionalFormatting sqref="D70:D65536 D1:D10">
    <cfRule type="containsText" dxfId="6" priority="7" stopIfTrue="1" operator="containsText" text="Women">
      <formula>NOT(ISERROR(SEARCH("Women",D1)))</formula>
    </cfRule>
  </conditionalFormatting>
  <conditionalFormatting sqref="D11:D131">
    <cfRule type="containsText" dxfId="5" priority="4" stopIfTrue="1" operator="containsText" text="Mix">
      <formula>NOT(ISERROR(SEARCH("Mix",D11)))</formula>
    </cfRule>
    <cfRule type="containsText" dxfId="4" priority="5" stopIfTrue="1" operator="containsText" text="Women">
      <formula>NOT(ISERROR(SEARCH("Women",D11)))</formula>
    </cfRule>
    <cfRule type="containsText" dxfId="3" priority="6" stopIfTrue="1" operator="containsText" text="Men">
      <formula>NOT(ISERROR(SEARCH("Men",D11)))</formula>
    </cfRule>
  </conditionalFormatting>
  <printOptions horizontalCentered="1"/>
  <pageMargins left="0.35" right="0.26" top="0.62992125984251968" bottom="0.51181102362204722" header="0.51181102362204722" footer="0.51181102362204722"/>
  <pageSetup paperSize="9" scale="6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321"/>
  <sheetViews>
    <sheetView zoomScale="55" zoomScaleNormal="55" zoomScaleSheetLayoutView="55" workbookViewId="0">
      <pane xSplit="2" ySplit="9" topLeftCell="C10" activePane="bottomRight" state="frozen"/>
      <selection activeCell="E11" sqref="E11"/>
      <selection pane="topRight" activeCell="E11" sqref="E11"/>
      <selection pane="bottomLeft" activeCell="E11" sqref="E11"/>
      <selection pane="bottomRight" activeCell="F4" sqref="F4"/>
    </sheetView>
  </sheetViews>
  <sheetFormatPr defaultRowHeight="18"/>
  <cols>
    <col min="1" max="1" width="9.33203125" style="33"/>
    <col min="2" max="2" width="12.6640625" style="23" customWidth="1"/>
    <col min="3" max="3" width="15.33203125" style="49" customWidth="1"/>
    <col min="4" max="4" width="34.1640625" style="48" customWidth="1"/>
    <col min="5" max="5" width="34.1640625" style="22" customWidth="1"/>
    <col min="6" max="6" width="49.5" style="3" customWidth="1"/>
    <col min="7" max="7" width="53.5" style="3" bestFit="1" customWidth="1"/>
    <col min="8" max="8" width="40.83203125" style="22" customWidth="1"/>
    <col min="9" max="16384" width="9.33203125" style="23"/>
  </cols>
  <sheetData>
    <row r="1" spans="1:8" ht="23.25" customHeight="1">
      <c r="A1" s="18"/>
      <c r="B1" s="19"/>
      <c r="C1" s="20"/>
      <c r="D1" s="21"/>
    </row>
    <row r="2" spans="1:8" ht="23.25" customHeight="1">
      <c r="A2" s="24" t="s">
        <v>14</v>
      </c>
      <c r="B2" s="25"/>
      <c r="C2" s="26"/>
      <c r="D2" s="27"/>
      <c r="E2" s="3"/>
      <c r="G2" s="22"/>
    </row>
    <row r="3" spans="1:8" ht="23.25" customHeight="1">
      <c r="A3" s="28">
        <f>'[1]       Seniors  2014    '!$A$2:$B$2</f>
        <v>41895</v>
      </c>
      <c r="B3" s="28"/>
      <c r="C3" s="28"/>
      <c r="D3" s="29"/>
      <c r="E3" s="3"/>
      <c r="G3" s="22"/>
    </row>
    <row r="4" spans="1:8" ht="23.25" customHeight="1">
      <c r="A4" s="24" t="s">
        <v>15</v>
      </c>
      <c r="B4" s="25"/>
      <c r="C4" s="26"/>
      <c r="D4" s="27"/>
      <c r="E4" s="3"/>
      <c r="G4" s="22"/>
    </row>
    <row r="5" spans="1:8" ht="23.25" customHeight="1">
      <c r="A5" s="18"/>
      <c r="B5" s="20"/>
      <c r="C5" s="21"/>
      <c r="D5" s="30"/>
      <c r="E5" s="3"/>
      <c r="G5" s="22"/>
    </row>
    <row r="6" spans="1:8" ht="23.25" customHeight="1">
      <c r="A6" s="18"/>
      <c r="B6" s="19"/>
      <c r="C6" s="20"/>
      <c r="D6" s="21"/>
    </row>
    <row r="7" spans="1:8" ht="23.25" customHeight="1">
      <c r="A7" s="18"/>
      <c r="B7" s="19"/>
      <c r="C7" s="20"/>
      <c r="D7" s="21"/>
      <c r="G7"/>
    </row>
    <row r="8" spans="1:8" ht="23.25" customHeight="1">
      <c r="A8" s="18"/>
      <c r="B8" s="19"/>
      <c r="C8" s="20"/>
      <c r="D8" s="21"/>
    </row>
    <row r="9" spans="1:8" s="32" customFormat="1" ht="42">
      <c r="A9" s="31" t="s">
        <v>1</v>
      </c>
      <c r="B9" s="31" t="s">
        <v>16</v>
      </c>
      <c r="C9" s="31" t="s">
        <v>17</v>
      </c>
      <c r="D9" s="31" t="s">
        <v>18</v>
      </c>
      <c r="E9" s="31" t="s">
        <v>19</v>
      </c>
      <c r="F9" s="31" t="s">
        <v>2</v>
      </c>
      <c r="G9" s="31" t="s">
        <v>3</v>
      </c>
      <c r="H9" s="31" t="s">
        <v>4</v>
      </c>
    </row>
    <row r="10" spans="1:8">
      <c r="A10" s="33">
        <v>1</v>
      </c>
      <c r="B10" s="34" t="s">
        <v>20</v>
      </c>
      <c r="C10" s="35" t="str">
        <f>+'[1]       Seniors  2014    '!A51</f>
        <v>C154</v>
      </c>
      <c r="D10" s="35" t="str">
        <f>+'[1]       Seniors  2014    '!B51</f>
        <v xml:space="preserve">Charlie Joslin-Allen </v>
      </c>
      <c r="E10" s="36">
        <f>+'[1]       Seniors  2014    '!D51</f>
        <v>0.53194444444444455</v>
      </c>
      <c r="F10" s="22" t="str">
        <f>+'[1]       Seniors  2014    '!B46</f>
        <v>Tonbridge AC</v>
      </c>
      <c r="G10" s="30" t="str">
        <f>+'[1]       Seniors  2014    '!B47</f>
        <v>Tonbridge AC Men's 1</v>
      </c>
      <c r="H10" s="22" t="str">
        <f>+'[1]       Seniors  2014    '!B48</f>
        <v>Senior Men's 4 x 4km</v>
      </c>
    </row>
    <row r="11" spans="1:8">
      <c r="A11" s="33">
        <v>2</v>
      </c>
      <c r="B11" s="37" t="s">
        <v>21</v>
      </c>
      <c r="C11" s="35" t="str">
        <f>+'[1]       Seniors  2014    '!A396</f>
        <v>D197</v>
      </c>
      <c r="D11" s="35" t="str">
        <f>+'[1]       Seniors  2014    '!B396</f>
        <v>Sam Coombes</v>
      </c>
      <c r="E11" s="36">
        <f>+'[1]       Seniors  2014    '!D396</f>
        <v>0.53819444444444442</v>
      </c>
      <c r="F11" s="38" t="str">
        <f>'[1]       Seniors  2014    '!B390</f>
        <v>Dartford Harriers</v>
      </c>
      <c r="G11" s="38" t="str">
        <f>'[1]       Seniors  2014    '!B391</f>
        <v>Dartford Harriers A</v>
      </c>
      <c r="H11" s="38" t="str">
        <f>'[1]       Seniors  2014    '!B392</f>
        <v>Senior Men's 4 x 4km</v>
      </c>
    </row>
    <row r="12" spans="1:8">
      <c r="A12" s="33">
        <v>3</v>
      </c>
      <c r="B12" s="39" t="s">
        <v>22</v>
      </c>
      <c r="C12" s="35" t="str">
        <f>+'[1]       Seniors  2014    '!A49</f>
        <v>A154</v>
      </c>
      <c r="D12" s="35" t="str">
        <f>+'[1]       Seniors  2014    '!B49</f>
        <v>Ryan Driscoll</v>
      </c>
      <c r="E12" s="36">
        <f>+'[1]       Seniors  2014    '!D49</f>
        <v>0.53819444444444442</v>
      </c>
      <c r="F12" s="38" t="str">
        <f>+'[1]       Seniors  2014    '!B46</f>
        <v>Tonbridge AC</v>
      </c>
      <c r="G12" s="38" t="str">
        <f>+'[1]       Seniors  2014    '!B47</f>
        <v>Tonbridge AC Men's 1</v>
      </c>
      <c r="H12" s="38" t="str">
        <f>+'[1]       Seniors  2014    '!B48</f>
        <v>Senior Men's 4 x 4km</v>
      </c>
    </row>
    <row r="13" spans="1:8">
      <c r="A13" s="33">
        <v>4</v>
      </c>
      <c r="B13" s="40" t="s">
        <v>23</v>
      </c>
      <c r="C13" s="35" t="str">
        <f>+'[1]       Seniors  2014    '!A50</f>
        <v>B154</v>
      </c>
      <c r="D13" s="35" t="str">
        <f>+'[1]       Seniors  2014    '!B50</f>
        <v>Tom Cox</v>
      </c>
      <c r="E13" s="36">
        <f>+'[1]       Seniors  2014    '!D50</f>
        <v>0.54305555555555562</v>
      </c>
      <c r="F13" s="38" t="str">
        <f>+'[1]       Seniors  2014    '!B46</f>
        <v>Tonbridge AC</v>
      </c>
      <c r="G13" s="38" t="str">
        <f>+'[1]       Seniors  2014    '!B47</f>
        <v>Tonbridge AC Men's 1</v>
      </c>
      <c r="H13" s="38" t="str">
        <f>+'[1]       Seniors  2014    '!B48</f>
        <v>Senior Men's 4 x 4km</v>
      </c>
    </row>
    <row r="14" spans="1:8">
      <c r="A14" s="33">
        <v>5</v>
      </c>
      <c r="B14" s="39" t="s">
        <v>22</v>
      </c>
      <c r="C14" s="41" t="str">
        <f>+'[1]       Seniors  2014    '!A57</f>
        <v>A155</v>
      </c>
      <c r="D14" s="41" t="str">
        <f>+'[1]       Seniors  2014    '!B57</f>
        <v>George Duggan</v>
      </c>
      <c r="E14" s="36">
        <f>+'[1]       Seniors  2014    '!D57</f>
        <v>0.54652777777777783</v>
      </c>
      <c r="F14" s="38" t="str">
        <f>+'[1]       Seniors  2014    '!B54</f>
        <v>Tonbridge AC</v>
      </c>
      <c r="G14" s="38" t="str">
        <f>+'[1]       Seniors  2014    '!B55</f>
        <v>Tonbridge AC Men's 2</v>
      </c>
      <c r="H14" s="38" t="str">
        <f>+'[1]       Seniors  2014    '!B56</f>
        <v>Senior Men's 4 x 4km</v>
      </c>
    </row>
    <row r="15" spans="1:8">
      <c r="A15" s="33">
        <v>6</v>
      </c>
      <c r="B15" s="39" t="s">
        <v>22</v>
      </c>
      <c r="C15" s="42" t="str">
        <f>+'[1]       Seniors  2014    '!A201</f>
        <v>A173</v>
      </c>
      <c r="D15" s="42" t="str">
        <f>+'[1]       Seniors  2014    '!B201</f>
        <v>Peter Chambers</v>
      </c>
      <c r="E15" s="36">
        <f>+'[1]       Seniors  2014    '!D201</f>
        <v>0.54861111111111105</v>
      </c>
      <c r="F15" s="38" t="str">
        <f>+'[1]       Seniors  2014    '!B198</f>
        <v>Croydon Harriers</v>
      </c>
      <c r="G15" s="38" t="str">
        <f>+'[1]       Seniors  2014    '!B199</f>
        <v>Croydon Harriers A Men</v>
      </c>
      <c r="H15" s="38" t="str">
        <f>+'[1]       Seniors  2014    '!B200</f>
        <v>Senior Men's 4 x 4km</v>
      </c>
    </row>
    <row r="16" spans="1:8">
      <c r="A16" s="33">
        <v>7</v>
      </c>
      <c r="B16" s="39" t="s">
        <v>22</v>
      </c>
      <c r="C16" s="35" t="str">
        <f>'[1]       Seniors  2014    '!A401</f>
        <v>A198</v>
      </c>
      <c r="D16" s="35" t="str">
        <f>'[1]       Seniors  2014    '!B401</f>
        <v>Will Fuller</v>
      </c>
      <c r="E16" s="36">
        <f>'[1]       Seniors  2014    '!D401</f>
        <v>0.54999999999999993</v>
      </c>
      <c r="F16" s="38" t="str">
        <f>'[1]       Seniors  2014    '!B398</f>
        <v>Blackheath and Bromley Harriers AC</v>
      </c>
      <c r="G16" s="38" t="str">
        <f>'[1]       Seniors  2014    '!B399</f>
        <v xml:space="preserve">Blackheath and Bromley A </v>
      </c>
      <c r="H16" s="38" t="str">
        <f>'[1]       Seniors  2014    '!B400</f>
        <v>Senior Men's 4 x 4km</v>
      </c>
    </row>
    <row r="17" spans="1:8">
      <c r="A17" s="33">
        <v>8</v>
      </c>
      <c r="B17" s="40" t="s">
        <v>23</v>
      </c>
      <c r="C17" s="35" t="str">
        <f>+'[1]       Seniors  2014    '!A58</f>
        <v>B155</v>
      </c>
      <c r="D17" s="35" t="str">
        <f>+'[1]       Seniors  2014    '!B58</f>
        <v>Alasdair Kinloch</v>
      </c>
      <c r="E17" s="36">
        <f>+'[1]       Seniors  2014    '!D58</f>
        <v>0.55208333333333337</v>
      </c>
      <c r="F17" s="38" t="str">
        <f>+'[1]       Seniors  2014    '!B54</f>
        <v>Tonbridge AC</v>
      </c>
      <c r="G17" s="38" t="str">
        <f>+'[1]       Seniors  2014    '!B55</f>
        <v>Tonbridge AC Men's 2</v>
      </c>
      <c r="H17" s="38" t="str">
        <f>+'[1]       Seniors  2014    '!B56</f>
        <v>Senior Men's 4 x 4km</v>
      </c>
    </row>
    <row r="18" spans="1:8">
      <c r="A18" s="33">
        <v>9</v>
      </c>
      <c r="B18" s="37" t="s">
        <v>21</v>
      </c>
      <c r="C18" s="35" t="str">
        <f>+'[1]       Seniors  2014    '!A68</f>
        <v>D156</v>
      </c>
      <c r="D18" s="35" t="str">
        <f>+'[1]       Seniors  2014    '!B68</f>
        <v>Alex Howard</v>
      </c>
      <c r="E18" s="36">
        <f>+'[1]       Seniors  2014    '!D68</f>
        <v>0.5590277777777779</v>
      </c>
      <c r="F18" s="38" t="str">
        <f>+'[1]       Seniors  2014    '!B62</f>
        <v>Tonbridge AC</v>
      </c>
      <c r="G18" s="38" t="str">
        <f>+'[1]       Seniors  2014    '!B63</f>
        <v>Tonbridge AC Men's 3</v>
      </c>
      <c r="H18" s="38" t="str">
        <f>+'[1]       Seniors  2014    '!B64</f>
        <v>Senior Men's 4 x 4km</v>
      </c>
    </row>
    <row r="19" spans="1:8">
      <c r="A19" s="33">
        <v>10</v>
      </c>
      <c r="B19" s="37" t="s">
        <v>21</v>
      </c>
      <c r="C19" s="35" t="str">
        <f>+'[1]       Seniors  2014    '!A52</f>
        <v>D154</v>
      </c>
      <c r="D19" s="35" t="str">
        <f>+'[1]       Seniors  2014    '!B52</f>
        <v>Julian Rendall</v>
      </c>
      <c r="E19" s="36">
        <f>+'[1]       Seniors  2014    '!D52</f>
        <v>0.55972222222222201</v>
      </c>
      <c r="F19" s="38" t="str">
        <f>+'[1]       Seniors  2014    '!B46</f>
        <v>Tonbridge AC</v>
      </c>
      <c r="G19" s="38" t="str">
        <f>+'[1]       Seniors  2014    '!B47</f>
        <v>Tonbridge AC Men's 1</v>
      </c>
      <c r="H19" s="38" t="str">
        <f>+'[1]       Seniors  2014    '!B48</f>
        <v>Senior Men's 4 x 4km</v>
      </c>
    </row>
    <row r="20" spans="1:8">
      <c r="A20" s="33">
        <v>11</v>
      </c>
      <c r="B20" s="37" t="s">
        <v>21</v>
      </c>
      <c r="C20" s="35" t="str">
        <f>+'[1]       Seniors  2014    '!A428</f>
        <v>D201</v>
      </c>
      <c r="D20" s="35" t="str">
        <f>+'[1]       Seniors  2014    '!B428</f>
        <v>Scott Major</v>
      </c>
      <c r="E20" s="36">
        <f>+'[1]       Seniors  2014    '!D428</f>
        <v>0.56458333333333299</v>
      </c>
      <c r="F20" s="38" t="str">
        <f>+'[1]       Seniors  2014    '!B422</f>
        <v xml:space="preserve">South London Harriers </v>
      </c>
      <c r="G20" s="38" t="str">
        <f>+'[1]       Seniors  2014    '!B423</f>
        <v>South London Harriers201</v>
      </c>
      <c r="H20" s="38" t="str">
        <f>+'[1]       Seniors  2014    '!B424</f>
        <v>Senior Men's 4 x 4km</v>
      </c>
    </row>
    <row r="21" spans="1:8">
      <c r="A21" s="33">
        <v>12</v>
      </c>
      <c r="B21" s="37" t="s">
        <v>21</v>
      </c>
      <c r="C21" s="35" t="str">
        <f>+'[1]       Seniors  2014    '!A196</f>
        <v>D172</v>
      </c>
      <c r="D21" s="35" t="str">
        <f>+'[1]       Seniors  2014    '!B196</f>
        <v>Peter Chambers</v>
      </c>
      <c r="E21" s="36">
        <f>+'[1]       Seniors  2014    '!D196</f>
        <v>0.56527777777777777</v>
      </c>
      <c r="F21" s="38" t="str">
        <f>+'[1]       Seniors  2014    '!B190</f>
        <v>Croydon Harriers</v>
      </c>
      <c r="G21" s="38" t="str">
        <f>+'[1]       Seniors  2014    '!B191</f>
        <v>Croydon Harriers Mixed team</v>
      </c>
      <c r="H21" s="43" t="str">
        <f>+'[1]       Seniors  2014    '!B192</f>
        <v>Senior Mixed 4 x 4km</v>
      </c>
    </row>
    <row r="22" spans="1:8">
      <c r="A22" s="33">
        <v>13</v>
      </c>
      <c r="B22" s="40" t="s">
        <v>23</v>
      </c>
      <c r="C22" s="35" t="str">
        <f>'[1]       Seniors  2014    '!A394</f>
        <v>B197</v>
      </c>
      <c r="D22" s="35" t="str">
        <f>'[1]       Seniors  2014    '!B394</f>
        <v>Andy Pickett</v>
      </c>
      <c r="E22" s="36">
        <f>'[1]       Seniors  2014    '!D394</f>
        <v>0.56805555555555554</v>
      </c>
      <c r="F22" s="38" t="str">
        <f>'[1]       Seniors  2014    '!B390</f>
        <v>Dartford Harriers</v>
      </c>
      <c r="G22" s="38" t="str">
        <f>'[1]       Seniors  2014    '!B391</f>
        <v>Dartford Harriers A</v>
      </c>
      <c r="H22" s="38" t="str">
        <f>'[1]       Seniors  2014    '!B392</f>
        <v>Senior Men's 4 x 4km</v>
      </c>
    </row>
    <row r="23" spans="1:8">
      <c r="A23" s="33">
        <v>14</v>
      </c>
      <c r="B23" s="39" t="s">
        <v>22</v>
      </c>
      <c r="C23" s="41" t="str">
        <f>+'[1]       Seniors  2014    '!A65</f>
        <v>A156</v>
      </c>
      <c r="D23" s="41" t="str">
        <f>+'[1]       Seniors  2014    '!B65</f>
        <v>Stuart Brown</v>
      </c>
      <c r="E23" s="36">
        <f>+'[1]       Seniors  2014    '!D65</f>
        <v>0.5708333333333333</v>
      </c>
      <c r="F23" s="38" t="str">
        <f>+'[1]       Seniors  2014    '!B62</f>
        <v>Tonbridge AC</v>
      </c>
      <c r="G23" s="38" t="str">
        <f>+'[1]       Seniors  2014    '!B63</f>
        <v>Tonbridge AC Men's 3</v>
      </c>
      <c r="H23" s="38" t="str">
        <f>+'[1]       Seniors  2014    '!B64</f>
        <v>Senior Men's 4 x 4km</v>
      </c>
    </row>
    <row r="24" spans="1:8">
      <c r="A24" s="33">
        <v>15</v>
      </c>
      <c r="B24" s="40" t="s">
        <v>23</v>
      </c>
      <c r="C24" s="35" t="str">
        <f>'[1]       Seniors  2014    '!A402</f>
        <v>B198</v>
      </c>
      <c r="D24" s="35" t="str">
        <f>'[1]       Seniors  2014    '!B402</f>
        <v>Peter Tucker</v>
      </c>
      <c r="E24" s="36">
        <f>'[1]       Seniors  2014    '!D402</f>
        <v>0.57083333333333341</v>
      </c>
      <c r="F24" s="38" t="str">
        <f>'[1]       Seniors  2014    '!B398</f>
        <v>Blackheath and Bromley Harriers AC</v>
      </c>
      <c r="G24" s="38" t="str">
        <f>'[1]       Seniors  2014    '!B399</f>
        <v xml:space="preserve">Blackheath and Bromley A </v>
      </c>
      <c r="H24" s="38" t="str">
        <f>'[1]       Seniors  2014    '!B400</f>
        <v>Senior Men's 4 x 4km</v>
      </c>
    </row>
    <row r="25" spans="1:8">
      <c r="A25" s="33">
        <v>16</v>
      </c>
      <c r="B25" s="37" t="s">
        <v>21</v>
      </c>
      <c r="C25" s="35" t="str">
        <f>+'[1]       Seniors  2014    '!A60</f>
        <v>D155</v>
      </c>
      <c r="D25" s="35" t="str">
        <f>+'[1]       Seniors  2014    '!B60</f>
        <v>James Taylor</v>
      </c>
      <c r="E25" s="36">
        <f>+'[1]       Seniors  2014    '!D60</f>
        <v>0.57569444444444451</v>
      </c>
      <c r="F25" s="38" t="str">
        <f>+'[1]       Seniors  2014    '!B54</f>
        <v>Tonbridge AC</v>
      </c>
      <c r="G25" s="38" t="str">
        <f>+'[1]       Seniors  2014    '!B55</f>
        <v>Tonbridge AC Men's 2</v>
      </c>
      <c r="H25" s="38" t="str">
        <f>+'[1]       Seniors  2014    '!B56</f>
        <v>Senior Men's 4 x 4km</v>
      </c>
    </row>
    <row r="26" spans="1:8">
      <c r="A26" s="33">
        <v>17</v>
      </c>
      <c r="B26" s="40" t="s">
        <v>23</v>
      </c>
      <c r="C26" s="35" t="str">
        <f>+'[1]       Seniors  2014    '!A66</f>
        <v>B156</v>
      </c>
      <c r="D26" s="35" t="str">
        <f>+'[1]       Seniors  2014    '!B66</f>
        <v>Jamie Goodge</v>
      </c>
      <c r="E26" s="36">
        <f>+'[1]       Seniors  2014    '!D66</f>
        <v>0.57777777777777772</v>
      </c>
      <c r="F26" s="38" t="str">
        <f>+'[1]       Seniors  2014    '!B62</f>
        <v>Tonbridge AC</v>
      </c>
      <c r="G26" s="38" t="str">
        <f>+'[1]       Seniors  2014    '!B63</f>
        <v>Tonbridge AC Men's 3</v>
      </c>
      <c r="H26" s="38" t="str">
        <f>+'[1]       Seniors  2014    '!B64</f>
        <v>Senior Men's 4 x 4km</v>
      </c>
    </row>
    <row r="27" spans="1:8">
      <c r="A27" s="33">
        <v>18</v>
      </c>
      <c r="B27" s="39" t="s">
        <v>22</v>
      </c>
      <c r="C27" s="35" t="str">
        <f>+'[1]       Seniors  2014    '!A361</f>
        <v>A193</v>
      </c>
      <c r="D27" s="35" t="str">
        <f>+'[1]       Seniors  2014    '!B361</f>
        <v>Joss Barber</v>
      </c>
      <c r="E27" s="36">
        <f>+'[1]       Seniors  2014    '!D361</f>
        <v>0.57847222222222217</v>
      </c>
      <c r="F27" s="38" t="str">
        <f>+'[1]       Seniors  2014    '!B358</f>
        <v>Blackheath and Bromley Harriers AC</v>
      </c>
      <c r="G27" s="38" t="str">
        <f>+'[1]       Seniors  2014    '!B359</f>
        <v>Blackheath and Bromley Harriers AC 193</v>
      </c>
      <c r="H27" s="38" t="str">
        <f>+'[1]       Seniors  2014    '!B360</f>
        <v>Senior Men's 4 x 4km</v>
      </c>
    </row>
    <row r="28" spans="1:8">
      <c r="A28" s="33">
        <v>19</v>
      </c>
      <c r="B28" s="37" t="s">
        <v>21</v>
      </c>
      <c r="C28" s="35" t="str">
        <f>+'[1]       Seniors  2014    '!A76</f>
        <v>D157</v>
      </c>
      <c r="D28" s="35" t="str">
        <f>+'[1]       Seniors  2014    '!B76</f>
        <v>Nathan Marsh</v>
      </c>
      <c r="E28" s="36">
        <f>+'[1]       Seniors  2014    '!D76</f>
        <v>0.57847222222222228</v>
      </c>
      <c r="F28" s="38" t="str">
        <f>+'[1]       Seniors  2014    '!B70</f>
        <v>Tonbridge AC</v>
      </c>
      <c r="G28" s="38" t="str">
        <f>+'[1]       Seniors  2014    '!B71</f>
        <v>Tonbridge AC Men's 4</v>
      </c>
      <c r="H28" s="38" t="str">
        <f>+'[1]       Seniors  2014    '!B72</f>
        <v>Senior Men's 4 x 4km</v>
      </c>
    </row>
    <row r="29" spans="1:8">
      <c r="A29" s="33">
        <v>20</v>
      </c>
      <c r="B29" s="34" t="s">
        <v>20</v>
      </c>
      <c r="C29" s="35" t="str">
        <f>+'[1]       Seniors  2014    '!A75</f>
        <v>C157</v>
      </c>
      <c r="D29" s="35" t="str">
        <f>+'[1]       Seniors  2014    '!B75</f>
        <v>Cameron Knapp</v>
      </c>
      <c r="E29" s="36">
        <f>+'[1]       Seniors  2014    '!D75</f>
        <v>0.57916666666666661</v>
      </c>
      <c r="F29" s="38" t="str">
        <f>+'[1]       Seniors  2014    '!B70</f>
        <v>Tonbridge AC</v>
      </c>
      <c r="G29" s="38" t="str">
        <f>+'[1]       Seniors  2014    '!B71</f>
        <v>Tonbridge AC Men's 4</v>
      </c>
      <c r="H29" s="38" t="str">
        <f>+'[1]       Seniors  2014    '!B72</f>
        <v>Senior Men's 4 x 4km</v>
      </c>
    </row>
    <row r="30" spans="1:8">
      <c r="A30" s="33">
        <v>21</v>
      </c>
      <c r="B30" s="40" t="s">
        <v>23</v>
      </c>
      <c r="C30" s="35" t="str">
        <f>+'[1]       Seniors  2014    '!A202</f>
        <v>B173</v>
      </c>
      <c r="D30" s="35" t="str">
        <f>+'[1]       Seniors  2014    '!B202</f>
        <v>Mark Plackett</v>
      </c>
      <c r="E30" s="36">
        <f>+'[1]       Seniors  2014    '!D202</f>
        <v>0.58125000000000016</v>
      </c>
      <c r="F30" s="38" t="str">
        <f>+'[1]       Seniors  2014    '!B198</f>
        <v>Croydon Harriers</v>
      </c>
      <c r="G30" s="38" t="str">
        <f>+'[1]       Seniors  2014    '!B199</f>
        <v>Croydon Harriers A Men</v>
      </c>
      <c r="H30" s="38" t="str">
        <f>+'[1]       Seniors  2014    '!B200</f>
        <v>Senior Men's 4 x 4km</v>
      </c>
    </row>
    <row r="31" spans="1:8">
      <c r="A31" s="33">
        <v>22</v>
      </c>
      <c r="B31" s="39" t="s">
        <v>22</v>
      </c>
      <c r="C31" s="35" t="str">
        <f>+'[1]       Seniors  2014    '!A409</f>
        <v>A199</v>
      </c>
      <c r="D31" s="35" t="str">
        <f>+'[1]       Seniors  2014    '!B409</f>
        <v>Dan Kennedy</v>
      </c>
      <c r="E31" s="36">
        <f>+'[1]       Seniors  2014    '!D409</f>
        <v>0.58402777777777781</v>
      </c>
      <c r="F31" s="38" t="str">
        <f>+'[1]       Seniors  2014    '!B406</f>
        <v>Blackheath and Bromley Harriers AC</v>
      </c>
      <c r="G31" s="38" t="str">
        <f>+'[1]       Seniors  2014    '!B407</f>
        <v>Blackheath and Bromley Harriers AC 199</v>
      </c>
      <c r="H31" s="38" t="str">
        <f>+'[1]       Seniors  2014    '!B408</f>
        <v>Senior Men's 4 x 4km</v>
      </c>
    </row>
    <row r="32" spans="1:8">
      <c r="A32" s="33">
        <v>23</v>
      </c>
      <c r="B32" s="34" t="s">
        <v>20</v>
      </c>
      <c r="C32" s="35" t="str">
        <f>+'[1]       Seniors  2014    '!A59</f>
        <v>C155</v>
      </c>
      <c r="D32" s="35" t="str">
        <f>+'[1]       Seniors  2014    '!B59</f>
        <v>Luca Russo</v>
      </c>
      <c r="E32" s="36">
        <f>+'[1]       Seniors  2014    '!D59</f>
        <v>0.58611111111111081</v>
      </c>
      <c r="F32" s="38" t="str">
        <f>+'[1]       Seniors  2014    '!B54</f>
        <v>Tonbridge AC</v>
      </c>
      <c r="G32" s="38" t="str">
        <f>+'[1]       Seniors  2014    '!B55</f>
        <v>Tonbridge AC Men's 2</v>
      </c>
      <c r="H32" s="38" t="str">
        <f>+'[1]       Seniors  2014    '!B56</f>
        <v>Senior Men's 4 x 4km</v>
      </c>
    </row>
    <row r="33" spans="1:8">
      <c r="A33" s="33">
        <v>24</v>
      </c>
      <c r="B33" s="37" t="s">
        <v>21</v>
      </c>
      <c r="C33" s="35" t="str">
        <f>+'[1]       Seniors  2014    '!A404</f>
        <v>D198</v>
      </c>
      <c r="D33" s="35" t="str">
        <f>+'[1]       Seniors  2014    '!B404</f>
        <v>Finton Parkinson</v>
      </c>
      <c r="E33" s="36">
        <f>+'[1]       Seniors  2014    '!D404</f>
        <v>0.58749999999999991</v>
      </c>
      <c r="F33" s="38" t="str">
        <f>'[1]       Seniors  2014    '!B398</f>
        <v>Blackheath and Bromley Harriers AC</v>
      </c>
      <c r="G33" s="38" t="str">
        <f>'[1]       Seniors  2014    '!B399</f>
        <v xml:space="preserve">Blackheath and Bromley A </v>
      </c>
      <c r="H33" s="38" t="str">
        <f>'[1]       Seniors  2014    '!B400</f>
        <v>Senior Men's 4 x 4km</v>
      </c>
    </row>
    <row r="34" spans="1:8">
      <c r="A34" s="33">
        <v>25</v>
      </c>
      <c r="B34" s="39" t="s">
        <v>22</v>
      </c>
      <c r="C34" s="35" t="str">
        <f>+'[1]       Seniors  2014    '!A273</f>
        <v>A182</v>
      </c>
      <c r="D34" s="35" t="str">
        <f>+'[1]       Seniors  2014    '!B273</f>
        <v>Chris Minns</v>
      </c>
      <c r="E34" s="36">
        <f>+'[1]       Seniors  2014    '!D273</f>
        <v>0.58888888888888891</v>
      </c>
      <c r="F34" s="38" t="str">
        <f>+'[1]       Seniors  2014    '!B270</f>
        <v>Beckenham Running Club</v>
      </c>
      <c r="G34" s="38" t="str">
        <f>+'[1]       Seniors  2014    '!B271</f>
        <v>Men’s Team #1.</v>
      </c>
      <c r="H34" s="38" t="str">
        <f>+'[1]       Seniors  2014    '!B272</f>
        <v>Senior Men's 4 x 4km</v>
      </c>
    </row>
    <row r="35" spans="1:8">
      <c r="A35" s="33">
        <v>26</v>
      </c>
      <c r="B35" s="39" t="s">
        <v>22</v>
      </c>
      <c r="C35" s="42" t="str">
        <f>+'[1]       Seniors  2014    '!A73</f>
        <v>A157</v>
      </c>
      <c r="D35" s="42" t="str">
        <f>+'[1]       Seniors  2014    '!B73</f>
        <v>Toby Ralph</v>
      </c>
      <c r="E35" s="36">
        <f>+'[1]       Seniors  2014    '!D73</f>
        <v>0.59027777777777779</v>
      </c>
      <c r="F35" s="38" t="str">
        <f>+'[1]       Seniors  2014    '!B70</f>
        <v>Tonbridge AC</v>
      </c>
      <c r="G35" s="38" t="str">
        <f>+'[1]       Seniors  2014    '!B71</f>
        <v>Tonbridge AC Men's 4</v>
      </c>
      <c r="H35" s="38" t="str">
        <f>+'[1]       Seniors  2014    '!B72</f>
        <v>Senior Men's 4 x 4km</v>
      </c>
    </row>
    <row r="36" spans="1:8">
      <c r="A36" s="33">
        <v>27</v>
      </c>
      <c r="B36" s="34" t="s">
        <v>20</v>
      </c>
      <c r="C36" s="35" t="str">
        <f>+'[1]       Seniors  2014    '!A395</f>
        <v>C197</v>
      </c>
      <c r="D36" s="35" t="str">
        <f>+'[1]       Seniors  2014    '!B395</f>
        <v>Chris Biddle</v>
      </c>
      <c r="E36" s="36">
        <f>+'[1]       Seniors  2014    '!D395</f>
        <v>0.59097222222222223</v>
      </c>
      <c r="F36" s="38" t="str">
        <f>'[1]       Seniors  2014    '!B390</f>
        <v>Dartford Harriers</v>
      </c>
      <c r="G36" s="38" t="str">
        <f>'[1]       Seniors  2014    '!B391</f>
        <v>Dartford Harriers A</v>
      </c>
      <c r="H36" s="38" t="str">
        <f>'[1]       Seniors  2014    '!B392</f>
        <v>Senior Men's 4 x 4km</v>
      </c>
    </row>
    <row r="37" spans="1:8">
      <c r="A37" s="33">
        <v>28</v>
      </c>
      <c r="B37" s="34" t="s">
        <v>20</v>
      </c>
      <c r="C37" s="35" t="str">
        <f>+'[1]       Seniors  2014    '!A67</f>
        <v>C156</v>
      </c>
      <c r="D37" s="35" t="str">
        <f>+'[1]       Seniors  2014    '!B67</f>
        <v>Michael Ellis</v>
      </c>
      <c r="E37" s="36">
        <f>+'[1]       Seniors  2014    '!D67</f>
        <v>0.59444444444444455</v>
      </c>
      <c r="F37" s="38" t="str">
        <f>+'[1]       Seniors  2014    '!B62</f>
        <v>Tonbridge AC</v>
      </c>
      <c r="G37" s="38" t="str">
        <f>+'[1]       Seniors  2014    '!B63</f>
        <v>Tonbridge AC Men's 3</v>
      </c>
      <c r="H37" s="38" t="str">
        <f>+'[1]       Seniors  2014    '!B64</f>
        <v>Senior Men's 4 x 4km</v>
      </c>
    </row>
    <row r="38" spans="1:8">
      <c r="A38" s="33">
        <v>29</v>
      </c>
      <c r="B38" s="39" t="s">
        <v>22</v>
      </c>
      <c r="C38" s="35" t="str">
        <f>'[1]       Seniors  2014    '!A393</f>
        <v>A197</v>
      </c>
      <c r="D38" s="35" t="str">
        <f>'[1]       Seniors  2014    '!B393</f>
        <v>Alex Cameron</v>
      </c>
      <c r="E38" s="36">
        <f>'[1]       Seniors  2014    '!D393</f>
        <v>0.59513888888888888</v>
      </c>
      <c r="F38" s="38" t="str">
        <f>'[1]       Seniors  2014    '!B390</f>
        <v>Dartford Harriers</v>
      </c>
      <c r="G38" s="38" t="str">
        <f>'[1]       Seniors  2014    '!B391</f>
        <v>Dartford Harriers A</v>
      </c>
      <c r="H38" s="38" t="str">
        <f>'[1]       Seniors  2014    '!B392</f>
        <v>Senior Men's 4 x 4km</v>
      </c>
    </row>
    <row r="39" spans="1:8">
      <c r="A39" s="33">
        <v>30</v>
      </c>
      <c r="B39" s="40" t="s">
        <v>23</v>
      </c>
      <c r="C39" s="35" t="str">
        <f>+'[1]       Seniors  2014    '!A122</f>
        <v>B163</v>
      </c>
      <c r="D39" s="35" t="str">
        <f>+'[1]       Seniors  2014    '!B122</f>
        <v>Robert Boylin</v>
      </c>
      <c r="E39" s="36">
        <f>+'[1]       Seniors  2014    '!D122</f>
        <v>0.60069444444444453</v>
      </c>
      <c r="F39" s="38" t="str">
        <f>+'[1]       Seniors  2014    '!B118</f>
        <v xml:space="preserve">Sevenoaks School </v>
      </c>
      <c r="G39" s="38" t="str">
        <f>+'[1]       Seniors  2014    '!B119</f>
        <v>Sevenoaks School Boys A</v>
      </c>
      <c r="H39" s="38" t="str">
        <f>+'[1]       Seniors  2014    '!B120</f>
        <v>Senior Men's 4 x 4km</v>
      </c>
    </row>
    <row r="40" spans="1:8">
      <c r="A40" s="33">
        <v>31</v>
      </c>
      <c r="B40" s="34" t="s">
        <v>20</v>
      </c>
      <c r="C40" s="35" t="str">
        <f>+'[1]       Seniors  2014    '!A427</f>
        <v>C201</v>
      </c>
      <c r="D40" s="35" t="str">
        <f>+'[1]       Seniors  2014    '!B427</f>
        <v>Laurie Pope</v>
      </c>
      <c r="E40" s="36">
        <f>+'[1]       Seniors  2014    '!D427</f>
        <v>0.61041666666666683</v>
      </c>
      <c r="F40" s="38" t="str">
        <f>+'[1]       Seniors  2014    '!B422</f>
        <v xml:space="preserve">South London Harriers </v>
      </c>
      <c r="G40" s="38" t="str">
        <f>+'[1]       Seniors  2014    '!B423</f>
        <v>South London Harriers201</v>
      </c>
      <c r="H40" s="38" t="str">
        <f>+'[1]       Seniors  2014    '!B424</f>
        <v>Senior Men's 4 x 4km</v>
      </c>
    </row>
    <row r="41" spans="1:8">
      <c r="A41" s="33">
        <v>32</v>
      </c>
      <c r="B41" s="37" t="s">
        <v>21</v>
      </c>
      <c r="C41" s="35" t="str">
        <f>+'[1]       Seniors  2014    '!A412</f>
        <v>D199</v>
      </c>
      <c r="D41" s="35" t="str">
        <f>+'[1]       Seniors  2014    '!B412</f>
        <v>Peter Tucker</v>
      </c>
      <c r="E41" s="36">
        <f>+'[1]       Seniors  2014    '!D412</f>
        <v>0.61180555555555571</v>
      </c>
      <c r="F41" s="38" t="str">
        <f>+'[1]       Seniors  2014    '!B406</f>
        <v>Blackheath and Bromley Harriers AC</v>
      </c>
      <c r="G41" s="38" t="str">
        <f>+'[1]       Seniors  2014    '!B407</f>
        <v>Blackheath and Bromley Harriers AC 199</v>
      </c>
      <c r="H41" s="38" t="str">
        <f>+'[1]       Seniors  2014    '!B408</f>
        <v>Senior Men's 4 x 4km</v>
      </c>
    </row>
    <row r="42" spans="1:8">
      <c r="A42" s="33">
        <v>33</v>
      </c>
      <c r="B42" s="39" t="s">
        <v>22</v>
      </c>
      <c r="C42" s="35" t="str">
        <f>+'[1]       Seniors  2014    '!A425</f>
        <v>A201</v>
      </c>
      <c r="D42" s="35" t="str">
        <f>+'[1]       Seniors  2014    '!B425</f>
        <v>Billy Casserly</v>
      </c>
      <c r="E42" s="36">
        <f>+'[1]       Seniors  2014    '!D425</f>
        <v>0.61319444444444449</v>
      </c>
      <c r="F42" s="38" t="str">
        <f>+'[1]       Seniors  2014    '!B422</f>
        <v xml:space="preserve">South London Harriers </v>
      </c>
      <c r="G42" s="38" t="str">
        <f>+'[1]       Seniors  2014    '!B423</f>
        <v>South London Harriers201</v>
      </c>
      <c r="H42" s="38" t="str">
        <f>+'[1]       Seniors  2014    '!B424</f>
        <v>Senior Men's 4 x 4km</v>
      </c>
    </row>
    <row r="43" spans="1:8">
      <c r="A43" s="33">
        <v>34</v>
      </c>
      <c r="B43" s="37" t="s">
        <v>21</v>
      </c>
      <c r="C43" s="35" t="str">
        <f>+'[1]       Seniors  2014    '!A332</f>
        <v>D189</v>
      </c>
      <c r="D43" s="35" t="str">
        <f>+'[1]       Seniors  2014    '!B332</f>
        <v>Ernie Hann</v>
      </c>
      <c r="E43" s="36">
        <f>+'[1]       Seniors  2014    '!D332</f>
        <v>0.61458333333333348</v>
      </c>
      <c r="F43" s="38" t="str">
        <f>+'[1]       Seniors  2014    '!B326</f>
        <v>Striders of Croydon</v>
      </c>
      <c r="G43" s="38" t="str">
        <f>+'[1]       Seniors  2014    '!B327</f>
        <v>Striders of Croydon 189</v>
      </c>
      <c r="H43" s="38" t="str">
        <f>+'[1]       Seniors  2014    '!B328</f>
        <v>Senior Men's 4 x 4km</v>
      </c>
    </row>
    <row r="44" spans="1:8">
      <c r="A44" s="33">
        <v>35</v>
      </c>
      <c r="B44" s="39" t="s">
        <v>22</v>
      </c>
      <c r="C44" s="35" t="str">
        <f>'[1]       Seniors  2014    '!A17</f>
        <v>A150</v>
      </c>
      <c r="D44" s="35" t="str">
        <f>'[1]       Seniors  2014    '!B17</f>
        <v>Nicole Taylor</v>
      </c>
      <c r="E44" s="36">
        <f>'[1]       Seniors  2014    '!D17</f>
        <v>0.61527777777777781</v>
      </c>
      <c r="F44" s="38" t="str">
        <f>+'[1]       Seniors  2014    '!B14</f>
        <v>Tonbridge AC</v>
      </c>
      <c r="G44" s="38" t="str">
        <f>+'[1]       Seniors  2014    '!B15</f>
        <v>Tonbridge AC Ladies 1</v>
      </c>
      <c r="H44" s="44" t="str">
        <f>+'[1]       Seniors  2014    '!B16</f>
        <v>Senior Women's 4 x 4km</v>
      </c>
    </row>
    <row r="45" spans="1:8">
      <c r="A45" s="33">
        <v>36</v>
      </c>
      <c r="B45" s="37" t="s">
        <v>21</v>
      </c>
      <c r="C45" s="35" t="str">
        <f>+'[1]       Seniors  2014    '!A84</f>
        <v>D158</v>
      </c>
      <c r="D45" s="35" t="str">
        <f>+'[1]       Seniors  2014    '!B84</f>
        <v>Ben Murphy</v>
      </c>
      <c r="E45" s="36">
        <f>+'[1]       Seniors  2014    '!D84</f>
        <v>0.61805555555555514</v>
      </c>
      <c r="F45" s="38" t="str">
        <f>+'[1]       Seniors  2014    '!B78</f>
        <v>Tonbridge AC</v>
      </c>
      <c r="G45" s="38" t="str">
        <f>+'[1]       Seniors  2014    '!B79</f>
        <v>Tonbridge AC Men's 5</v>
      </c>
      <c r="H45" s="38" t="str">
        <f>+'[1]       Seniors  2014    '!B80</f>
        <v>Senior Men's 4 x 4km</v>
      </c>
    </row>
    <row r="46" spans="1:8">
      <c r="A46" s="33">
        <v>37</v>
      </c>
      <c r="B46" s="37" t="s">
        <v>21</v>
      </c>
      <c r="C46" s="35" t="str">
        <f>+'[1]       Seniors  2014    '!A204</f>
        <v>D173</v>
      </c>
      <c r="D46" s="35" t="str">
        <f>+'[1]       Seniors  2014    '!B204</f>
        <v>David Brown</v>
      </c>
      <c r="E46" s="36">
        <f>+'[1]       Seniors  2014    '!D204</f>
        <v>0.61874999999999969</v>
      </c>
      <c r="F46" s="38" t="str">
        <f>+'[1]       Seniors  2014    '!B198</f>
        <v>Croydon Harriers</v>
      </c>
      <c r="G46" s="38" t="str">
        <f>+'[1]       Seniors  2014    '!B199</f>
        <v>Croydon Harriers A Men</v>
      </c>
      <c r="H46" s="38" t="str">
        <f>+'[1]       Seniors  2014    '!B200</f>
        <v>Senior Men's 4 x 4km</v>
      </c>
    </row>
    <row r="47" spans="1:8">
      <c r="A47" s="33">
        <v>38</v>
      </c>
      <c r="B47" s="37" t="s">
        <v>21</v>
      </c>
      <c r="C47" s="35" t="str">
        <f>+'[1]       Seniors  2014    '!A276</f>
        <v>D182</v>
      </c>
      <c r="D47" s="35" t="str">
        <f>+'[1]       Seniors  2014    '!B276</f>
        <v>Kieran O’Doherty</v>
      </c>
      <c r="E47" s="36">
        <f>+'[1]       Seniors  2014    '!D276</f>
        <v>0.62291666666666679</v>
      </c>
      <c r="F47" s="38" t="str">
        <f>+'[1]       Seniors  2014    '!B270</f>
        <v>Beckenham Running Club</v>
      </c>
      <c r="G47" s="38" t="str">
        <f>+'[1]       Seniors  2014    '!B271</f>
        <v>Men’s Team #1.</v>
      </c>
      <c r="H47" s="38" t="str">
        <f>+'[1]       Seniors  2014    '!B272</f>
        <v>Senior Men's 4 x 4km</v>
      </c>
    </row>
    <row r="48" spans="1:8">
      <c r="A48" s="33">
        <v>39</v>
      </c>
      <c r="B48" s="37" t="s">
        <v>21</v>
      </c>
      <c r="C48" s="35" t="str">
        <f>+'[1]       Seniors  2014    '!A460</f>
        <v>D205</v>
      </c>
      <c r="D48" s="35" t="str">
        <f>+'[1]       Seniors  2014    '!B460</f>
        <v>Edwin McCormack</v>
      </c>
      <c r="E48" s="36">
        <f>+'[1]       Seniors  2014    '!D460</f>
        <v>0.62361111111111134</v>
      </c>
      <c r="F48" s="38" t="str">
        <f>+'[1]       Seniors  2014    '!B454</f>
        <v>Dulwich Mens</v>
      </c>
      <c r="G48" s="38" t="str">
        <f>+'[1]       Seniors  2014    '!B455</f>
        <v>Dulwich Mens 205</v>
      </c>
      <c r="H48" s="38" t="str">
        <f>+'[1]       Seniors  2014    '!B456</f>
        <v>Senior Men's 4 x 4km</v>
      </c>
    </row>
    <row r="49" spans="1:8">
      <c r="A49" s="33">
        <v>40</v>
      </c>
      <c r="B49" s="40" t="s">
        <v>23</v>
      </c>
      <c r="C49" s="35" t="str">
        <f>+'[1]       Seniors  2014    '!A226</f>
        <v>B176</v>
      </c>
      <c r="D49" s="35" t="str">
        <f>+'[1]       Seniors  2014    '!B226</f>
        <v xml:space="preserve"> Jessica Keene</v>
      </c>
      <c r="E49" s="36">
        <f>+'[1]       Seniors  2014    '!D226</f>
        <v>0.62430555555555545</v>
      </c>
      <c r="F49" s="38" t="str">
        <f>+'[1]       Seniors  2014    '!B222</f>
        <v>Blackheath and Bromley Harriers AC</v>
      </c>
      <c r="G49" s="38" t="str">
        <f>+'[1]       Seniors  2014    '!B223</f>
        <v>B&amp;B Ladies A Team</v>
      </c>
      <c r="H49" s="38" t="str">
        <f>+'[1]       Seniors  2014    '!B224</f>
        <v>Senior Women's 4 x 4km</v>
      </c>
    </row>
    <row r="50" spans="1:8">
      <c r="A50" s="33">
        <v>41</v>
      </c>
      <c r="B50" s="40" t="s">
        <v>23</v>
      </c>
      <c r="C50" s="35" t="str">
        <f>+'[1]       Seniors  2014    '!A74</f>
        <v>B157</v>
      </c>
      <c r="D50" s="35" t="str">
        <f>+'[1]       Seniors  2014    '!B74</f>
        <v>Oliver Harding</v>
      </c>
      <c r="E50" s="36">
        <f>+'[1]       Seniors  2014    '!D74</f>
        <v>0.62500000000000011</v>
      </c>
      <c r="F50" s="38" t="str">
        <f>+'[1]       Seniors  2014    '!B70</f>
        <v>Tonbridge AC</v>
      </c>
      <c r="G50" s="38" t="str">
        <f>+'[1]       Seniors  2014    '!B71</f>
        <v>Tonbridge AC Men's 4</v>
      </c>
      <c r="H50" s="38" t="str">
        <f>+'[1]       Seniors  2014    '!B72</f>
        <v>Senior Men's 4 x 4km</v>
      </c>
    </row>
    <row r="51" spans="1:8">
      <c r="A51" s="33">
        <v>42</v>
      </c>
      <c r="B51" s="37" t="s">
        <v>21</v>
      </c>
      <c r="C51" s="35" t="str">
        <f>+'[1]       Seniors  2014    '!A92</f>
        <v>D159</v>
      </c>
      <c r="D51" s="35" t="str">
        <f>+'[1]       Seniors  2014    '!B92</f>
        <v>Jamie Brown</v>
      </c>
      <c r="E51" s="36">
        <f>+'[1]       Seniors  2014    '!D92</f>
        <v>0.62638888888888866</v>
      </c>
      <c r="F51" s="38" t="str">
        <f>+'[1]       Seniors  2014    '!B86</f>
        <v>Tonbridge AC</v>
      </c>
      <c r="G51" s="38" t="str">
        <f>+'[1]       Seniors  2014    '!B87</f>
        <v>Tonbridge AC Men's 6</v>
      </c>
      <c r="H51" s="38" t="str">
        <f>+'[1]       Seniors  2014    '!B88</f>
        <v>Senior Men's 4 x 4km</v>
      </c>
    </row>
    <row r="52" spans="1:8">
      <c r="A52" s="33">
        <v>43</v>
      </c>
      <c r="B52" s="34" t="s">
        <v>20</v>
      </c>
      <c r="C52" s="35" t="str">
        <f>+'[1]       Seniors  2014    '!A379</f>
        <v>C195</v>
      </c>
      <c r="D52" s="35" t="str">
        <f>+'[1]       Seniors  2014    '!B379</f>
        <v>Steve Taylor</v>
      </c>
      <c r="E52" s="36">
        <f>+'[1]       Seniors  2014    '!D379</f>
        <v>0.62708333333333299</v>
      </c>
      <c r="F52" s="38" t="str">
        <f>+'[1]       Seniors  2014    '!B374</f>
        <v>Orpington RR</v>
      </c>
      <c r="G52" s="38" t="str">
        <f>+'[1]       Seniors  2014    '!B375</f>
        <v>Orr XY</v>
      </c>
      <c r="H52" s="38" t="str">
        <f>+'[1]       Seniors  2014    '!B368</f>
        <v>Senior Men's 4 x 4km</v>
      </c>
    </row>
    <row r="53" spans="1:8">
      <c r="A53" s="33">
        <v>44</v>
      </c>
      <c r="B53" s="39" t="s">
        <v>22</v>
      </c>
      <c r="C53" s="35" t="str">
        <f>+'[1]       Seniors  2014    '!A441</f>
        <v>A203</v>
      </c>
      <c r="D53" s="35" t="str">
        <f>+'[1]       Seniors  2014    '!B441</f>
        <v>Victor Maughn</v>
      </c>
      <c r="E53" s="36">
        <f>+'[1]       Seniors  2014    '!D441</f>
        <v>0.62847222222222221</v>
      </c>
      <c r="F53" s="38" t="str">
        <f>+'[1]       Seniors  2014    '!B438</f>
        <v>Herne Hill Harriers</v>
      </c>
      <c r="G53" s="38" t="str">
        <f>+'[1]       Seniors  2014    '!B439</f>
        <v>Team 203</v>
      </c>
      <c r="H53" s="38" t="str">
        <f>+'[1]       Seniors  2014    '!B440</f>
        <v>Senior Men's 4 x 4km</v>
      </c>
    </row>
    <row r="54" spans="1:8">
      <c r="A54" s="33">
        <v>45</v>
      </c>
      <c r="B54" s="37" t="s">
        <v>21</v>
      </c>
      <c r="C54" s="35" t="str">
        <f>+'[1]       Seniors  2014    '!A228</f>
        <v>D176</v>
      </c>
      <c r="D54" s="35" t="str">
        <f>+'[1]       Seniors  2014    '!B228</f>
        <v xml:space="preserve"> Kelsey Fuss</v>
      </c>
      <c r="E54" s="36">
        <f>+'[1]       Seniors  2014    '!D228</f>
        <v>0.62916666666666643</v>
      </c>
      <c r="F54" s="38" t="str">
        <f>+'[1]       Seniors  2014    '!B222</f>
        <v>Blackheath and Bromley Harriers AC</v>
      </c>
      <c r="G54" s="38" t="str">
        <f>+'[1]       Seniors  2014    '!B223</f>
        <v>B&amp;B Ladies A Team</v>
      </c>
      <c r="H54" s="38" t="str">
        <f>+'[1]       Seniors  2014    '!B224</f>
        <v>Senior Women's 4 x 4km</v>
      </c>
    </row>
    <row r="55" spans="1:8">
      <c r="A55" s="33">
        <v>46</v>
      </c>
      <c r="B55" s="40" t="s">
        <v>23</v>
      </c>
      <c r="C55" s="35" t="str">
        <f>+'[1]       Seniors  2014    '!A82</f>
        <v>B158</v>
      </c>
      <c r="D55" s="35" t="str">
        <f>+'[1]       Seniors  2014    '!B82</f>
        <v>Hamish Wyatt</v>
      </c>
      <c r="E55" s="36">
        <f>+'[1]       Seniors  2014    '!D82</f>
        <v>0.62986111111111109</v>
      </c>
      <c r="F55" s="38" t="str">
        <f>+'[1]       Seniors  2014    '!B78</f>
        <v>Tonbridge AC</v>
      </c>
      <c r="G55" s="38" t="str">
        <f>+'[1]       Seniors  2014    '!B79</f>
        <v>Tonbridge AC Men's 5</v>
      </c>
      <c r="H55" s="38" t="str">
        <f>+'[1]       Seniors  2014    '!B80</f>
        <v>Senior Men's 4 x 4km</v>
      </c>
    </row>
    <row r="56" spans="1:8">
      <c r="A56" s="33">
        <v>47</v>
      </c>
      <c r="B56" s="40" t="s">
        <v>23</v>
      </c>
      <c r="C56" s="35" t="str">
        <f>+'[1]       Seniors  2014    '!A362</f>
        <v>B193</v>
      </c>
      <c r="D56" s="35" t="str">
        <f>+'[1]       Seniors  2014    '!B362</f>
        <v>Charlie Davis</v>
      </c>
      <c r="E56" s="36">
        <f>+'[1]       Seniors  2014    '!D362</f>
        <v>0.63055555555555565</v>
      </c>
      <c r="F56" s="38" t="str">
        <f>+'[1]       Seniors  2014    '!B358</f>
        <v>Blackheath and Bromley Harriers AC</v>
      </c>
      <c r="G56" s="38" t="str">
        <f>+'[1]       Seniors  2014    '!B359</f>
        <v>Blackheath and Bromley Harriers AC 193</v>
      </c>
      <c r="H56" s="38" t="str">
        <f>+'[1]       Seniors  2014    '!B360</f>
        <v>Senior Men's 4 x 4km</v>
      </c>
    </row>
    <row r="57" spans="1:8">
      <c r="A57" s="33">
        <v>48</v>
      </c>
      <c r="B57" s="34" t="s">
        <v>20</v>
      </c>
      <c r="C57" s="35" t="str">
        <f>+'[1]       Seniors  2014    '!A331</f>
        <v>C189</v>
      </c>
      <c r="D57" s="35" t="str">
        <f>+'[1]       Seniors  2014    '!B331</f>
        <v>Justin Macenhill</v>
      </c>
      <c r="E57" s="36">
        <f>+'[1]       Seniors  2014    '!D331</f>
        <v>0.63124999999999987</v>
      </c>
      <c r="F57" s="38" t="str">
        <f>+'[1]       Seniors  2014    '!B326</f>
        <v>Striders of Croydon</v>
      </c>
      <c r="G57" s="38" t="str">
        <f>+'[1]       Seniors  2014    '!B327</f>
        <v>Striders of Croydon 189</v>
      </c>
      <c r="H57" s="38" t="str">
        <f>+'[1]       Seniors  2014    '!B328</f>
        <v>Senior Men's 4 x 4km</v>
      </c>
    </row>
    <row r="58" spans="1:8">
      <c r="A58" s="33">
        <v>49</v>
      </c>
      <c r="B58" s="39" t="s">
        <v>22</v>
      </c>
      <c r="C58" s="35" t="str">
        <f>+'[1]       Seniors  2014    '!A121</f>
        <v>A163</v>
      </c>
      <c r="D58" s="35" t="str">
        <f>+'[1]       Seniors  2014    '!B121</f>
        <v>Matt Emmerson</v>
      </c>
      <c r="E58" s="36">
        <f>+'[1]       Seniors  2014    '!D121</f>
        <v>0.63541666666666663</v>
      </c>
      <c r="F58" s="38" t="str">
        <f>+'[1]       Seniors  2014    '!B118</f>
        <v xml:space="preserve">Sevenoaks School </v>
      </c>
      <c r="G58" s="38" t="str">
        <f>+'[1]       Seniors  2014    '!B119</f>
        <v>Sevenoaks School Boys A</v>
      </c>
      <c r="H58" s="38" t="str">
        <f>+'[1]       Seniors  2014    '!B120</f>
        <v>Senior Men's 4 x 4km</v>
      </c>
    </row>
    <row r="59" spans="1:8">
      <c r="A59" s="33">
        <v>50</v>
      </c>
      <c r="B59" s="34" t="s">
        <v>20</v>
      </c>
      <c r="C59" s="35" t="str">
        <f>+'[1]       Seniors  2014    '!A83</f>
        <v>C158</v>
      </c>
      <c r="D59" s="35" t="str">
        <f>+'[1]       Seniors  2014    '!B83</f>
        <v>Jordan Saul</v>
      </c>
      <c r="E59" s="36">
        <f>+'[1]       Seniors  2014    '!D83</f>
        <v>0.63541666666666696</v>
      </c>
      <c r="F59" s="38" t="str">
        <f>+'[1]       Seniors  2014    '!B78</f>
        <v>Tonbridge AC</v>
      </c>
      <c r="G59" s="38" t="str">
        <f>+'[1]       Seniors  2014    '!B79</f>
        <v>Tonbridge AC Men's 5</v>
      </c>
      <c r="H59" s="38" t="str">
        <f>+'[1]       Seniors  2014    '!B80</f>
        <v>Senior Men's 4 x 4km</v>
      </c>
    </row>
    <row r="60" spans="1:8">
      <c r="A60" s="33">
        <v>51</v>
      </c>
      <c r="B60" s="37" t="s">
        <v>21</v>
      </c>
      <c r="C60" s="35" t="str">
        <f>+'[1]       Seniors  2014    '!A124</f>
        <v>D163</v>
      </c>
      <c r="D60" s="35" t="str">
        <f>+'[1]       Seniors  2014    '!B124</f>
        <v>Matthew Proctor</v>
      </c>
      <c r="E60" s="36">
        <f>+'[1]       Seniors  2014    '!D124</f>
        <v>0.63611111111111152</v>
      </c>
      <c r="F60" s="38" t="str">
        <f>+'[1]       Seniors  2014    '!B118</f>
        <v xml:space="preserve">Sevenoaks School </v>
      </c>
      <c r="G60" s="38" t="str">
        <f>+'[1]       Seniors  2014    '!B119</f>
        <v>Sevenoaks School Boys A</v>
      </c>
      <c r="H60" s="38" t="str">
        <f>+'[1]       Seniors  2014    '!B120</f>
        <v>Senior Men's 4 x 4km</v>
      </c>
    </row>
    <row r="61" spans="1:8">
      <c r="A61" s="33">
        <v>52</v>
      </c>
      <c r="B61" s="34" t="s">
        <v>20</v>
      </c>
      <c r="C61" s="35" t="str">
        <f>+'[1]       Seniors  2014    '!A275</f>
        <v>C182</v>
      </c>
      <c r="D61" s="35" t="str">
        <f>+'[1]       Seniors  2014    '!B275</f>
        <v>Simon Carter</v>
      </c>
      <c r="E61" s="36">
        <f>+'[1]       Seniors  2014    '!D275</f>
        <v>0.64305555555555549</v>
      </c>
      <c r="F61" s="38" t="str">
        <f>+'[1]       Seniors  2014    '!B270</f>
        <v>Beckenham Running Club</v>
      </c>
      <c r="G61" s="38" t="str">
        <f>+'[1]       Seniors  2014    '!B271</f>
        <v>Men’s Team #1.</v>
      </c>
      <c r="H61" s="38" t="str">
        <f>+'[1]       Seniors  2014    '!B272</f>
        <v>Senior Men's 4 x 4km</v>
      </c>
    </row>
    <row r="62" spans="1:8">
      <c r="A62" s="33">
        <v>53</v>
      </c>
      <c r="B62" s="34" t="s">
        <v>20</v>
      </c>
      <c r="C62" s="35" t="str">
        <f>'[1]       Seniors  2014    '!A403</f>
        <v>C198</v>
      </c>
      <c r="D62" s="35" t="str">
        <f>'[1]       Seniors  2014    '!B403</f>
        <v>Tom Desborough</v>
      </c>
      <c r="E62" s="36">
        <f>'[1]       Seniors  2014    '!D403</f>
        <v>0.64375000000000004</v>
      </c>
      <c r="F62" s="38" t="str">
        <f>'[1]       Seniors  2014    '!B398</f>
        <v>Blackheath and Bromley Harriers AC</v>
      </c>
      <c r="G62" s="38" t="str">
        <f>'[1]       Seniors  2014    '!B399</f>
        <v xml:space="preserve">Blackheath and Bromley A </v>
      </c>
      <c r="H62" s="38" t="str">
        <f>'[1]       Seniors  2014    '!B400</f>
        <v>Senior Men's 4 x 4km</v>
      </c>
    </row>
    <row r="63" spans="1:8">
      <c r="A63" s="33">
        <v>54</v>
      </c>
      <c r="B63" s="37" t="s">
        <v>21</v>
      </c>
      <c r="C63" s="35" t="str">
        <f>+'[1]       Seniors  2014    '!A212</f>
        <v>D174</v>
      </c>
      <c r="D63" s="35" t="str">
        <f>+'[1]       Seniors  2014    '!B212</f>
        <v>David Chambers.</v>
      </c>
      <c r="E63" s="36">
        <f>+'[1]       Seniors  2014    '!D212</f>
        <v>0.64444444444444482</v>
      </c>
      <c r="F63" s="38" t="str">
        <f>+'[1]       Seniors  2014    '!B206</f>
        <v>Croydon Harriers</v>
      </c>
      <c r="G63" s="38" t="str">
        <f>+'[1]       Seniors  2014    '!B207</f>
        <v>Croydon Harriers B Men</v>
      </c>
      <c r="H63" s="38" t="str">
        <f>+'[1]       Seniors  2014    '!B208</f>
        <v>Senior Men's 4 x 4km</v>
      </c>
    </row>
    <row r="64" spans="1:8">
      <c r="A64" s="33">
        <v>55</v>
      </c>
      <c r="B64" s="34" t="s">
        <v>20</v>
      </c>
      <c r="C64" s="35" t="str">
        <f>+'[1]       Seniors  2014    '!A91</f>
        <v>C159</v>
      </c>
      <c r="D64" s="35" t="str">
        <f>+'[1]       Seniors  2014    '!B91</f>
        <v>Sam Avis</v>
      </c>
      <c r="E64" s="36">
        <f>+'[1]       Seniors  2014    '!D91</f>
        <v>0.64583333333333326</v>
      </c>
      <c r="F64" s="38" t="str">
        <f>+'[1]       Seniors  2014    '!B86</f>
        <v>Tonbridge AC</v>
      </c>
      <c r="G64" s="38" t="str">
        <f>+'[1]       Seniors  2014    '!B87</f>
        <v>Tonbridge AC Men's 6</v>
      </c>
      <c r="H64" s="38" t="str">
        <f>+'[1]       Seniors  2014    '!B88</f>
        <v>Senior Men's 4 x 4km</v>
      </c>
    </row>
    <row r="65" spans="1:8">
      <c r="A65" s="33">
        <v>56</v>
      </c>
      <c r="B65" s="34" t="s">
        <v>20</v>
      </c>
      <c r="C65" s="35" t="str">
        <f>+'[1]       Seniors  2014    '!A123</f>
        <v>C163</v>
      </c>
      <c r="D65" s="35" t="str">
        <f>+'[1]       Seniors  2014    '!B123</f>
        <v>Alastair Herd</v>
      </c>
      <c r="E65" s="36">
        <f>+'[1]       Seniors  2014    '!D123</f>
        <v>0.64652777777777759</v>
      </c>
      <c r="F65" s="38" t="str">
        <f>+'[1]       Seniors  2014    '!B118</f>
        <v xml:space="preserve">Sevenoaks School </v>
      </c>
      <c r="G65" s="38" t="str">
        <f>+'[1]       Seniors  2014    '!B119</f>
        <v>Sevenoaks School Boys A</v>
      </c>
      <c r="H65" s="38" t="str">
        <f>+'[1]       Seniors  2014    '!B120</f>
        <v>Senior Men's 4 x 4km</v>
      </c>
    </row>
    <row r="66" spans="1:8">
      <c r="A66" s="33">
        <v>57</v>
      </c>
      <c r="B66" s="34" t="s">
        <v>20</v>
      </c>
      <c r="C66" s="35" t="str">
        <f>+'[1]       Seniors  2014    '!A411</f>
        <v>C199</v>
      </c>
      <c r="D66" s="35" t="str">
        <f>+'[1]       Seniors  2014    '!B411</f>
        <v>Daniel Ryan</v>
      </c>
      <c r="E66" s="36">
        <f>+'[1]       Seniors  2014    '!D411</f>
        <v>0.64722222222222192</v>
      </c>
      <c r="F66" s="38" t="str">
        <f>+'[1]       Seniors  2014    '!B406</f>
        <v>Blackheath and Bromley Harriers AC</v>
      </c>
      <c r="G66" s="38" t="str">
        <f>+'[1]       Seniors  2014    '!B407</f>
        <v>Blackheath and Bromley Harriers AC 199</v>
      </c>
      <c r="H66" s="38" t="str">
        <f>+'[1]       Seniors  2014    '!B408</f>
        <v>Senior Men's 4 x 4km</v>
      </c>
    </row>
    <row r="67" spans="1:8">
      <c r="A67" s="33">
        <v>58</v>
      </c>
      <c r="B67" s="34" t="s">
        <v>20</v>
      </c>
      <c r="C67" s="35" t="str">
        <f>+'[1]       Seniors  2014    '!A419</f>
        <v>C200</v>
      </c>
      <c r="D67" s="35" t="str">
        <f>+'[1]       Seniors  2014    '!B419</f>
        <v>Dave Beadle</v>
      </c>
      <c r="E67" s="36">
        <f>+'[1]       Seniors  2014    '!D419</f>
        <v>0.64722222222222192</v>
      </c>
      <c r="F67" s="38" t="str">
        <f>+'[1]       Seniors  2014    '!B414</f>
        <v>Blackheath and Bromley Harriers AC</v>
      </c>
      <c r="G67" s="38" t="str">
        <f>+'[1]       Seniors  2014    '!B415</f>
        <v>Blackheath and Bromley Harriers AC 200</v>
      </c>
      <c r="H67" s="38" t="str">
        <f>+'[1]       Seniors  2014    '!B416</f>
        <v>Senior Men's 4 x 4km</v>
      </c>
    </row>
    <row r="68" spans="1:8">
      <c r="A68" s="33">
        <v>59</v>
      </c>
      <c r="B68" s="40" t="s">
        <v>23</v>
      </c>
      <c r="C68" s="35" t="str">
        <f>+'[1]       Seniors  2014    '!A98</f>
        <v>B160</v>
      </c>
      <c r="D68" s="35" t="str">
        <f>+'[1]       Seniors  2014    '!B98</f>
        <v>Andy Wood</v>
      </c>
      <c r="E68" s="36">
        <f>+'[1]       Seniors  2014    '!D98</f>
        <v>0.64999999999999991</v>
      </c>
      <c r="F68" s="38" t="str">
        <f>+'[1]       Seniors  2014    '!B94</f>
        <v>Tonbridge AC</v>
      </c>
      <c r="G68" s="38" t="str">
        <f>+'[1]       Seniors  2014    '!B95</f>
        <v>Tonbridge AC Men's 7(M50)</v>
      </c>
      <c r="H68" s="38" t="str">
        <f>+'[1]       Seniors  2014    '!B96</f>
        <v>Senior Men's 4 x 4km</v>
      </c>
    </row>
    <row r="69" spans="1:8">
      <c r="A69" s="33">
        <v>60</v>
      </c>
      <c r="B69" s="39" t="s">
        <v>22</v>
      </c>
      <c r="C69" s="35" t="str">
        <f>+'[1]       Seniors  2014    '!A449</f>
        <v>A204</v>
      </c>
      <c r="D69" s="35" t="str">
        <f>+'[1]       Seniors  2014    '!B449</f>
        <v>Carole Pennington</v>
      </c>
      <c r="E69" s="36">
        <f>+'[1]       Seniors  2014    '!D449</f>
        <v>0.65069444444444446</v>
      </c>
      <c r="F69" s="38" t="str">
        <f>+'[1]       Seniors  2014    '!B446</f>
        <v>Blackheath and Bromley Harriers AC</v>
      </c>
      <c r="G69" s="38" t="str">
        <f>+'[1]       Seniors  2014    '!B447</f>
        <v>Blackheath and Bromley Harriers AC Ladies 204</v>
      </c>
      <c r="H69" s="38" t="str">
        <f>+'[1]       Seniors  2014    '!B448</f>
        <v>Senior Women's 4 x 4km</v>
      </c>
    </row>
    <row r="70" spans="1:8">
      <c r="A70" s="33">
        <v>61</v>
      </c>
      <c r="B70" s="40" t="s">
        <v>23</v>
      </c>
      <c r="C70" s="35" t="str">
        <f>+'[1]       Seniors  2014    '!A90</f>
        <v>B159</v>
      </c>
      <c r="D70" s="35" t="str">
        <f>+'[1]       Seniors  2014    '!B90</f>
        <v>Peter Mills</v>
      </c>
      <c r="E70" s="36">
        <f>+'[1]       Seniors  2014    '!D90</f>
        <v>0.65208333333333335</v>
      </c>
      <c r="F70" s="38" t="str">
        <f>+'[1]       Seniors  2014    '!B86</f>
        <v>Tonbridge AC</v>
      </c>
      <c r="G70" s="38" t="str">
        <f>+'[1]       Seniors  2014    '!B87</f>
        <v>Tonbridge AC Men's 6</v>
      </c>
      <c r="H70" s="38" t="str">
        <f>+'[1]       Seniors  2014    '!B88</f>
        <v>Senior Men's 4 x 4km</v>
      </c>
    </row>
    <row r="71" spans="1:8">
      <c r="A71" s="33">
        <v>62</v>
      </c>
      <c r="B71" s="39" t="s">
        <v>22</v>
      </c>
      <c r="C71" s="41" t="str">
        <f>+'[1]       Seniors  2014    '!A97</f>
        <v>A160</v>
      </c>
      <c r="D71" s="41" t="str">
        <f>+'[1]       Seniors  2014    '!B97</f>
        <v>Richard Owen</v>
      </c>
      <c r="E71" s="36">
        <f>+'[1]       Seniors  2014    '!D97</f>
        <v>0.65208333333333335</v>
      </c>
      <c r="F71" s="38" t="str">
        <f>+'[1]       Seniors  2014    '!B94</f>
        <v>Tonbridge AC</v>
      </c>
      <c r="G71" s="38" t="str">
        <f>+'[1]       Seniors  2014    '!B95</f>
        <v>Tonbridge AC Men's 7(M50)</v>
      </c>
      <c r="H71" s="38" t="str">
        <f>+'[1]       Seniors  2014    '!B96</f>
        <v>Senior Men's 4 x 4km</v>
      </c>
    </row>
    <row r="72" spans="1:8">
      <c r="A72" s="33">
        <v>63</v>
      </c>
      <c r="B72" s="37" t="s">
        <v>21</v>
      </c>
      <c r="C72" s="35" t="str">
        <f>+'[1]       Seniors  2014    '!A132</f>
        <v>D164</v>
      </c>
      <c r="D72" s="35" t="str">
        <f>+'[1]       Seniors  2014    '!B132</f>
        <v>Robert Bates</v>
      </c>
      <c r="E72" s="36">
        <f>+'[1]       Seniors  2014    '!D132</f>
        <v>0.65347222222222179</v>
      </c>
      <c r="F72" s="38" t="str">
        <f>+'[1]       Seniors  2014    '!B126</f>
        <v xml:space="preserve">Sevenoaks School </v>
      </c>
      <c r="G72" s="38" t="str">
        <f>+'[1]       Seniors  2014    '!B127</f>
        <v>Sevenoaks School Boys B</v>
      </c>
      <c r="H72" s="38" t="str">
        <f>+'[1]       Seniors  2014    '!B128</f>
        <v>Senior Men's 4 x 4km</v>
      </c>
    </row>
    <row r="73" spans="1:8">
      <c r="A73" s="33">
        <v>64</v>
      </c>
      <c r="B73" s="34" t="s">
        <v>20</v>
      </c>
      <c r="C73" s="35" t="str">
        <f>+'[1]       Seniors  2014    '!A203</f>
        <v>C173</v>
      </c>
      <c r="D73" s="35" t="str">
        <f>+'[1]       Seniors  2014    '!B203</f>
        <v>Patrick Lucas</v>
      </c>
      <c r="E73" s="36">
        <f>+'[1]       Seniors  2014    '!D203</f>
        <v>0.65416666666666679</v>
      </c>
      <c r="F73" s="38" t="str">
        <f>+'[1]       Seniors  2014    '!B198</f>
        <v>Croydon Harriers</v>
      </c>
      <c r="G73" s="38" t="str">
        <f>+'[1]       Seniors  2014    '!B199</f>
        <v>Croydon Harriers A Men</v>
      </c>
      <c r="H73" s="38" t="str">
        <f>+'[1]       Seniors  2014    '!B200</f>
        <v>Senior Men's 4 x 4km</v>
      </c>
    </row>
    <row r="74" spans="1:8">
      <c r="A74" s="33">
        <v>65</v>
      </c>
      <c r="B74" s="37" t="s">
        <v>21</v>
      </c>
      <c r="C74" s="35" t="str">
        <f>+'[1]       Seniors  2014    '!A444</f>
        <v>D203</v>
      </c>
      <c r="D74" s="35" t="str">
        <f>+'[1]       Seniors  2014    '!B444</f>
        <v>David Adam</v>
      </c>
      <c r="E74" s="36">
        <f>+'[1]       Seniors  2014    '!D444</f>
        <v>0.65555555555555545</v>
      </c>
      <c r="F74" s="38" t="str">
        <f>+'[1]       Seniors  2014    '!B438</f>
        <v>Herne Hill Harriers</v>
      </c>
      <c r="G74" s="38" t="str">
        <f>+'[1]       Seniors  2014    '!B439</f>
        <v>Team 203</v>
      </c>
      <c r="H74" s="38" t="str">
        <f>+'[1]       Seniors  2014    '!B440</f>
        <v>Senior Men's 4 x 4km</v>
      </c>
    </row>
    <row r="75" spans="1:8">
      <c r="A75" s="33">
        <v>66</v>
      </c>
      <c r="B75" s="40" t="s">
        <v>23</v>
      </c>
      <c r="C75" s="35" t="str">
        <f>+'[1]       Seniors  2014    '!A426</f>
        <v>B201</v>
      </c>
      <c r="D75" s="35" t="str">
        <f>+'[1]       Seniors  2014    '!B426</f>
        <v>John Foss</v>
      </c>
      <c r="E75" s="36">
        <f>+'[1]       Seniors  2014    '!D426</f>
        <v>0.65624999999999989</v>
      </c>
      <c r="F75" s="38" t="str">
        <f>+'[1]       Seniors  2014    '!B422</f>
        <v xml:space="preserve">South London Harriers </v>
      </c>
      <c r="G75" s="38" t="str">
        <f>+'[1]       Seniors  2014    '!B423</f>
        <v>South London Harriers201</v>
      </c>
      <c r="H75" s="38" t="str">
        <f>+'[1]       Seniors  2014    '!B424</f>
        <v>Senior Men's 4 x 4km</v>
      </c>
    </row>
    <row r="76" spans="1:8">
      <c r="A76" s="33">
        <v>67</v>
      </c>
      <c r="B76" s="40" t="s">
        <v>23</v>
      </c>
      <c r="C76" s="35" t="str">
        <f>+'[1]       Seniors  2014    '!A194</f>
        <v>B172</v>
      </c>
      <c r="D76" s="35" t="str">
        <f>+'[1]       Seniors  2014    '!B194</f>
        <v>Alan Burn</v>
      </c>
      <c r="E76" s="36">
        <f>+'[1]       Seniors  2014    '!D194</f>
        <v>0.65763888888888888</v>
      </c>
      <c r="F76" s="38" t="str">
        <f>+'[1]       Seniors  2014    '!B190</f>
        <v>Croydon Harriers</v>
      </c>
      <c r="G76" s="38" t="str">
        <f>+'[1]       Seniors  2014    '!B191</f>
        <v>Croydon Harriers Mixed team</v>
      </c>
      <c r="H76" s="38" t="str">
        <f>+'[1]       Seniors  2014    '!B192</f>
        <v>Senior Mixed 4 x 4km</v>
      </c>
    </row>
    <row r="77" spans="1:8">
      <c r="A77" s="33">
        <v>68</v>
      </c>
      <c r="B77" s="40" t="s">
        <v>23</v>
      </c>
      <c r="C77" s="35" t="str">
        <f>+'[1]       Seniors  2014    '!A330</f>
        <v>B189</v>
      </c>
      <c r="D77" s="35" t="str">
        <f>+'[1]       Seniors  2014    '!B330</f>
        <v>Colin Hann</v>
      </c>
      <c r="E77" s="36">
        <f>+'[1]       Seniors  2014    '!D330</f>
        <v>0.65972222222222243</v>
      </c>
      <c r="F77" s="38" t="str">
        <f>+'[1]       Seniors  2014    '!B326</f>
        <v>Striders of Croydon</v>
      </c>
      <c r="G77" s="38" t="str">
        <f>+'[1]       Seniors  2014    '!B327</f>
        <v>Striders of Croydon 189</v>
      </c>
      <c r="H77" s="38" t="str">
        <f>+'[1]       Seniors  2014    '!B328</f>
        <v>Senior Men's 4 x 4km</v>
      </c>
    </row>
    <row r="78" spans="1:8">
      <c r="A78" s="33">
        <v>69</v>
      </c>
      <c r="B78" s="34" t="s">
        <v>20</v>
      </c>
      <c r="C78" s="35" t="str">
        <f>+'[1]       Seniors  2014    '!A459</f>
        <v>C205</v>
      </c>
      <c r="D78" s="35" t="str">
        <f>+'[1]       Seniors  2014    '!B459</f>
        <v>Ebe Prill</v>
      </c>
      <c r="E78" s="36">
        <f>+'[1]       Seniors  2014    '!D459</f>
        <v>0.66944444444444451</v>
      </c>
      <c r="F78" s="38" t="str">
        <f>+'[1]       Seniors  2014    '!B454</f>
        <v>Dulwich Mens</v>
      </c>
      <c r="G78" s="38" t="str">
        <f>+'[1]       Seniors  2014    '!B455</f>
        <v>Dulwich Mens 205</v>
      </c>
      <c r="H78" s="38" t="str">
        <f>+'[1]       Seniors  2014    '!B456</f>
        <v>Senior Men's 4 x 4km</v>
      </c>
    </row>
    <row r="79" spans="1:8">
      <c r="A79" s="33">
        <v>70</v>
      </c>
      <c r="B79" s="34" t="s">
        <v>20</v>
      </c>
      <c r="C79" s="35" t="str">
        <f>+'[1]       Seniors  2014    '!A131</f>
        <v>C164</v>
      </c>
      <c r="D79" s="35" t="str">
        <f>+'[1]       Seniors  2014    '!B131</f>
        <v>Rory Alexander</v>
      </c>
      <c r="E79" s="36">
        <f>+'[1]       Seniors  2014    '!D131</f>
        <v>0.67013888888888884</v>
      </c>
      <c r="F79" s="38" t="str">
        <f>+'[1]       Seniors  2014    '!B126</f>
        <v xml:space="preserve">Sevenoaks School </v>
      </c>
      <c r="G79" s="38" t="str">
        <f>+'[1]       Seniors  2014    '!B127</f>
        <v>Sevenoaks School Boys B</v>
      </c>
      <c r="H79" s="38" t="str">
        <f>+'[1]       Seniors  2014    '!B128</f>
        <v>Senior Men's 4 x 4km</v>
      </c>
    </row>
    <row r="80" spans="1:8">
      <c r="A80" s="33">
        <v>71</v>
      </c>
      <c r="B80" s="40" t="s">
        <v>23</v>
      </c>
      <c r="C80" s="35" t="str">
        <f>+'[1]       Seniors  2014    '!A130</f>
        <v>B164</v>
      </c>
      <c r="D80" s="35" t="str">
        <f>+'[1]       Seniors  2014    '!B130</f>
        <v>Euan Williams</v>
      </c>
      <c r="E80" s="36">
        <f>+'[1]       Seniors  2014    '!D130</f>
        <v>0.67013888888888895</v>
      </c>
      <c r="F80" s="38" t="str">
        <f>+'[1]       Seniors  2014    '!B126</f>
        <v xml:space="preserve">Sevenoaks School </v>
      </c>
      <c r="G80" s="38" t="str">
        <f>+'[1]       Seniors  2014    '!B127</f>
        <v>Sevenoaks School Boys B</v>
      </c>
      <c r="H80" s="38" t="str">
        <f>+'[1]       Seniors  2014    '!B128</f>
        <v>Senior Men's 4 x 4km</v>
      </c>
    </row>
    <row r="81" spans="1:8">
      <c r="A81" s="33">
        <v>72</v>
      </c>
      <c r="B81" s="39" t="s">
        <v>22</v>
      </c>
      <c r="C81" s="35" t="str">
        <f>+'[1]       Seniors  2014    '!A113</f>
        <v>A162</v>
      </c>
      <c r="D81" s="35" t="str">
        <f>+'[1]       Seniors  2014    '!B113</f>
        <v>Steve Keywood</v>
      </c>
      <c r="E81" s="36">
        <f>+'[1]       Seniors  2014    '!D113</f>
        <v>0.67083333333333339</v>
      </c>
      <c r="F81" s="38" t="str">
        <f>+'[1]       Seniors  2014    '!B110</f>
        <v>Tonbridge AC</v>
      </c>
      <c r="G81" s="38" t="str">
        <f>+'[1]       Seniors  2014    '!B111</f>
        <v>Tonbridge AC Guest</v>
      </c>
      <c r="H81" s="38" t="str">
        <f>+'[1]       Seniors  2014    '!B112</f>
        <v>Senior Mixed 4 x 4km</v>
      </c>
    </row>
    <row r="82" spans="1:8">
      <c r="A82" s="33">
        <v>73</v>
      </c>
      <c r="B82" s="39" t="s">
        <v>22</v>
      </c>
      <c r="C82" s="41" t="str">
        <f>+'[1]       Seniors  2014    '!A209</f>
        <v>A174</v>
      </c>
      <c r="D82" s="41" t="str">
        <f>+'[1]       Seniors  2014    '!B209</f>
        <v>Neil Aikman.</v>
      </c>
      <c r="E82" s="36">
        <f>+'[1]       Seniors  2014    '!D209</f>
        <v>0.67152777777777783</v>
      </c>
      <c r="F82" s="38" t="str">
        <f>+'[1]       Seniors  2014    '!B206</f>
        <v>Croydon Harriers</v>
      </c>
      <c r="G82" s="38" t="str">
        <f>+'[1]       Seniors  2014    '!B207</f>
        <v>Croydon Harriers B Men</v>
      </c>
      <c r="H82" s="38" t="str">
        <f>+'[1]       Seniors  2014    '!B208</f>
        <v>Senior Men's 4 x 4km</v>
      </c>
    </row>
    <row r="83" spans="1:8">
      <c r="A83" s="33">
        <v>74</v>
      </c>
      <c r="B83" s="40" t="s">
        <v>23</v>
      </c>
      <c r="C83" s="35" t="str">
        <f>+'[1]       Seniors  2014    '!A106</f>
        <v>B161</v>
      </c>
      <c r="D83" s="35" t="str">
        <f>+'[1]       Seniors  2014    '!B106</f>
        <v>Mark Pitcairn-Knowles</v>
      </c>
      <c r="E83" s="36">
        <f>+'[1]       Seniors  2014    '!D106</f>
        <v>0.6729166666666665</v>
      </c>
      <c r="F83" s="38" t="str">
        <f>+'[1]       Seniors  2014    '!B102</f>
        <v>Tonbridge AC</v>
      </c>
      <c r="G83" s="38" t="str">
        <f>+'[1]       Seniors  2014    '!B103</f>
        <v xml:space="preserve">Tonbridge AC Men's 8 </v>
      </c>
      <c r="H83" s="38" t="str">
        <f>+'[1]       Seniors  2014    '!B104</f>
        <v>Senior Men's 4 x 4km</v>
      </c>
    </row>
    <row r="84" spans="1:8">
      <c r="A84" s="33">
        <v>75</v>
      </c>
      <c r="B84" s="39" t="s">
        <v>22</v>
      </c>
      <c r="C84" s="41" t="str">
        <f>+'[1]       Seniors  2014    '!A81</f>
        <v>A158</v>
      </c>
      <c r="D84" s="41" t="str">
        <f>+'[1]       Seniors  2014    '!B81</f>
        <v>Mark Coates</v>
      </c>
      <c r="E84" s="36">
        <f>+'[1]       Seniors  2014    '!D81</f>
        <v>0.67499999999999993</v>
      </c>
      <c r="F84" s="38" t="str">
        <f>+'[1]       Seniors  2014    '!B78</f>
        <v>Tonbridge AC</v>
      </c>
      <c r="G84" s="38" t="str">
        <f>+'[1]       Seniors  2014    '!B79</f>
        <v>Tonbridge AC Men's 5</v>
      </c>
      <c r="H84" s="38" t="str">
        <f>+'[1]       Seniors  2014    '!B80</f>
        <v>Senior Men's 4 x 4km</v>
      </c>
    </row>
    <row r="85" spans="1:8">
      <c r="A85" s="33">
        <v>76</v>
      </c>
      <c r="B85" s="39" t="s">
        <v>22</v>
      </c>
      <c r="C85" s="35" t="str">
        <f>+'[1]       Seniors  2014    '!A465</f>
        <v>A206</v>
      </c>
      <c r="D85" s="35" t="str">
        <f>+'[1]       Seniors  2014    '!B465</f>
        <v>Mel Edwards</v>
      </c>
      <c r="E85" s="36">
        <f>+'[1]       Seniors  2014    '!D465</f>
        <v>0.67638888888888893</v>
      </c>
      <c r="F85" s="38" t="str">
        <f>+'[1]       Seniors  2014    '!B462</f>
        <v>Dulwich Ladies</v>
      </c>
      <c r="G85" s="38" t="str">
        <f>+'[1]       Seniors  2014    '!B463</f>
        <v>Dulwich Ladies206</v>
      </c>
      <c r="H85" s="38" t="str">
        <f>+'[1]       Seniors  2014    '!B464</f>
        <v>Senior Women's 4 x 4km</v>
      </c>
    </row>
    <row r="86" spans="1:8">
      <c r="A86" s="33">
        <v>77</v>
      </c>
      <c r="B86" s="37" t="s">
        <v>21</v>
      </c>
      <c r="C86" s="35" t="str">
        <f>+'[1]       Seniors  2014    '!A484</f>
        <v>D208</v>
      </c>
      <c r="D86" s="35" t="str">
        <f>+'[1]       Seniors  2014    '!B484</f>
        <v>Bill Arnold</v>
      </c>
      <c r="E86" s="36">
        <f>+'[1]       Seniors  2014    '!D484</f>
        <v>0.67638888888888893</v>
      </c>
      <c r="F86" s="38" t="str">
        <f>+'[1]       Seniors  2014    '!B478</f>
        <v>South London Harriers</v>
      </c>
      <c r="G86" s="38" t="str">
        <f>+'[1]       Seniors  2014    '!B479</f>
        <v>South London Harriers 208</v>
      </c>
      <c r="H86" s="38" t="str">
        <f>+'[1]       Seniors  2014    '!B480</f>
        <v>Senior Men's 4 x 4km</v>
      </c>
    </row>
    <row r="87" spans="1:8">
      <c r="A87" s="33">
        <v>78</v>
      </c>
      <c r="B87" s="40" t="s">
        <v>23</v>
      </c>
      <c r="C87" s="35" t="str">
        <f>+'[1]       Seniors  2014    '!A370</f>
        <v>B194</v>
      </c>
      <c r="D87" s="35" t="str">
        <f>+'[1]       Seniors  2014    '!B370</f>
        <v>Andy Tucker</v>
      </c>
      <c r="E87" s="36">
        <f>+'[1]       Seniors  2014    '!D370</f>
        <v>0.67708333333333337</v>
      </c>
      <c r="F87" s="38" t="str">
        <f>+'[1]       Seniors  2014    '!B366</f>
        <v>Blackheath and Bromley Harriers AC</v>
      </c>
      <c r="G87" s="38" t="str">
        <f>+'[1]       Seniors  2014    '!B367</f>
        <v>Blackheath and Bromley Harriers AC 194</v>
      </c>
      <c r="H87" s="38" t="str">
        <f>+'[1]       Seniors  2014    '!B368</f>
        <v>Senior Men's 4 x 4km</v>
      </c>
    </row>
    <row r="88" spans="1:8">
      <c r="A88" s="33">
        <v>79</v>
      </c>
      <c r="B88" s="39" t="s">
        <v>22</v>
      </c>
      <c r="C88" s="35" t="str">
        <f>+'[1]       Seniors  2014    '!A369</f>
        <v>A194</v>
      </c>
      <c r="D88" s="35" t="str">
        <f>+'[1]       Seniors  2014    '!B369</f>
        <v>Mark Watling</v>
      </c>
      <c r="E88" s="36">
        <f>+'[1]       Seniors  2014    '!D369</f>
        <v>0.6777777777777777</v>
      </c>
      <c r="F88" s="38" t="str">
        <f>+'[1]       Seniors  2014    '!B366</f>
        <v>Blackheath and Bromley Harriers AC</v>
      </c>
      <c r="G88" s="38" t="str">
        <f>+'[1]       Seniors  2014    '!B367</f>
        <v>Blackheath and Bromley Harriers AC 194</v>
      </c>
      <c r="H88" s="38" t="str">
        <f>+'[1]       Seniors  2014    '!B368</f>
        <v>Senior Men's 4 x 4km</v>
      </c>
    </row>
    <row r="89" spans="1:8">
      <c r="A89" s="33">
        <v>80</v>
      </c>
      <c r="B89" s="37" t="s">
        <v>21</v>
      </c>
      <c r="C89" s="35" t="str">
        <f>+'[1]       Seniors  2014    '!A380</f>
        <v>D195</v>
      </c>
      <c r="D89" s="35" t="str">
        <f>+'[1]       Seniors  2014    '!B380</f>
        <v>Steve Georgiadis</v>
      </c>
      <c r="E89" s="36">
        <f>+'[1]       Seniors  2014    '!D380</f>
        <v>0.67777777777777803</v>
      </c>
      <c r="F89" s="38" t="str">
        <f>+'[1]       Seniors  2014    '!B374</f>
        <v>Orpington RR</v>
      </c>
      <c r="G89" s="38" t="str">
        <f>+'[1]       Seniors  2014    '!B375</f>
        <v>Orr XY</v>
      </c>
      <c r="H89" s="38" t="str">
        <f>+'[1]       Seniors  2014    '!B376</f>
        <v>Senior Men's 4 x 4km</v>
      </c>
    </row>
    <row r="90" spans="1:8">
      <c r="A90" s="33">
        <v>81</v>
      </c>
      <c r="B90" s="37" t="s">
        <v>21</v>
      </c>
      <c r="C90" s="35" t="str">
        <f>+'[1]       Seniors  2014    '!A492</f>
        <v>D209</v>
      </c>
      <c r="D90" s="35" t="str">
        <f>+'[1]       Seniors  2014    '!B492</f>
        <v>Pippa Major</v>
      </c>
      <c r="E90" s="36">
        <f>+'[1]       Seniors  2014    '!D492</f>
        <v>0.68124999999999991</v>
      </c>
      <c r="F90" s="38" t="str">
        <f>+'[1]       Seniors  2014    '!B486</f>
        <v>South London</v>
      </c>
      <c r="G90" s="38" t="str">
        <f>+'[1]       Seniors  2014    '!B487</f>
        <v>South London 209</v>
      </c>
      <c r="H90" s="38" t="str">
        <f>+'[1]       Seniors  2014    '!B488</f>
        <v>Senior Women's 4 x 4km</v>
      </c>
    </row>
    <row r="91" spans="1:8">
      <c r="A91" s="33">
        <v>82</v>
      </c>
      <c r="B91" s="39" t="s">
        <v>22</v>
      </c>
      <c r="C91" s="41" t="str">
        <f>+'[1]       Seniors  2014    '!A89</f>
        <v>A159</v>
      </c>
      <c r="D91" s="41" t="str">
        <f>+'[1]       Seniors  2014    '!B89</f>
        <v>Joe Watts</v>
      </c>
      <c r="E91" s="36">
        <f>+'[1]       Seniors  2014    '!D89</f>
        <v>0.68194444444444446</v>
      </c>
      <c r="F91" s="38" t="str">
        <f>+'[1]       Seniors  2014    '!B86</f>
        <v>Tonbridge AC</v>
      </c>
      <c r="G91" s="38" t="str">
        <f>+'[1]       Seniors  2014    '!B87</f>
        <v>Tonbridge AC Men's 6</v>
      </c>
      <c r="H91" s="38" t="str">
        <f>+'[1]       Seniors  2014    '!B88</f>
        <v>Senior Men's 4 x 4km</v>
      </c>
    </row>
    <row r="92" spans="1:8">
      <c r="A92" s="33">
        <v>83</v>
      </c>
      <c r="B92" s="40" t="s">
        <v>23</v>
      </c>
      <c r="C92" s="35" t="str">
        <f>+'[1]       Seniors  2014    '!A18</f>
        <v>B150</v>
      </c>
      <c r="D92" s="35" t="str">
        <f>+'[1]       Seniors  2014    '!B18</f>
        <v>Sian Driscoll</v>
      </c>
      <c r="E92" s="36">
        <f>+'[1]       Seniors  2014    '!D18</f>
        <v>0.6826388888888888</v>
      </c>
      <c r="F92" s="38" t="str">
        <f>+'[1]       Seniors  2014    '!B14</f>
        <v>Tonbridge AC</v>
      </c>
      <c r="G92" s="38" t="str">
        <f>+'[1]       Seniors  2014    '!B15</f>
        <v>Tonbridge AC Ladies 1</v>
      </c>
      <c r="H92" s="38" t="str">
        <f>+'[1]       Seniors  2014    '!B16</f>
        <v>Senior Women's 4 x 4km</v>
      </c>
    </row>
    <row r="93" spans="1:8">
      <c r="A93" s="33">
        <v>84</v>
      </c>
      <c r="B93" s="39" t="s">
        <v>22</v>
      </c>
      <c r="C93" s="41" t="str">
        <f>+'[1]       Seniors  2014    '!A289</f>
        <v>A184</v>
      </c>
      <c r="D93" s="41" t="str">
        <f>+'[1]       Seniors  2014    '!B289</f>
        <v>Martin Cunningham.</v>
      </c>
      <c r="E93" s="36">
        <f>+'[1]       Seniors  2014    '!D289</f>
        <v>0.68541666666666667</v>
      </c>
      <c r="F93" s="38" t="str">
        <f>+'[1]       Seniors  2014    '!B286</f>
        <v>Petts Wood Runners</v>
      </c>
      <c r="G93" s="38" t="str">
        <f>+'[1]       Seniors  2014    '!B287</f>
        <v>Petts Wood Runners</v>
      </c>
      <c r="H93" s="38" t="str">
        <f>+'[1]       Seniors  2014    '!B288</f>
        <v>Senior Mixed 4 x 4km</v>
      </c>
    </row>
    <row r="94" spans="1:8">
      <c r="A94" s="33">
        <v>85</v>
      </c>
      <c r="B94" s="39" t="s">
        <v>22</v>
      </c>
      <c r="C94" s="35" t="str">
        <f>+'[1]       Seniors  2014    '!A329</f>
        <v>A189</v>
      </c>
      <c r="D94" s="35" t="str">
        <f>+'[1]       Seniors  2014    '!B329</f>
        <v>Graeme Drysdale</v>
      </c>
      <c r="E94" s="36">
        <f>+'[1]       Seniors  2014    '!D329</f>
        <v>0.68680555555555556</v>
      </c>
      <c r="F94" s="38" t="str">
        <f>+'[1]       Seniors  2014    '!B326</f>
        <v>Striders of Croydon</v>
      </c>
      <c r="G94" s="38" t="str">
        <f>+'[1]       Seniors  2014    '!B327</f>
        <v>Striders of Croydon 189</v>
      </c>
      <c r="H94" s="38" t="str">
        <f>+'[1]       Seniors  2014    '!B328</f>
        <v>Senior Men's 4 x 4km</v>
      </c>
    </row>
    <row r="95" spans="1:8">
      <c r="A95" s="33">
        <v>86</v>
      </c>
      <c r="B95" s="39" t="s">
        <v>22</v>
      </c>
      <c r="C95" s="35" t="str">
        <f>+'[1]       Seniors  2014    '!A25</f>
        <v>A151</v>
      </c>
      <c r="D95" s="35" t="str">
        <f>+'[1]       Seniors  2014    '!B25</f>
        <v>Polly Pitcairn-Knowles</v>
      </c>
      <c r="E95" s="36">
        <f>+'[1]       Seniors  2014    '!D25</f>
        <v>0.68888888888888899</v>
      </c>
      <c r="F95" s="38" t="str">
        <f>+'[1]       Seniors  2014    '!B22</f>
        <v>Tonbridge AC</v>
      </c>
      <c r="G95" s="38" t="str">
        <f>+'[1]       Seniors  2014    '!B23</f>
        <v>Tonbridge AC Ladies 2</v>
      </c>
      <c r="H95" s="38" t="str">
        <f>+'[1]       Seniors  2014    '!B24</f>
        <v>Senior Women's 4 x 4km</v>
      </c>
    </row>
    <row r="96" spans="1:8">
      <c r="A96" s="33">
        <v>87</v>
      </c>
      <c r="B96" s="39" t="s">
        <v>22</v>
      </c>
      <c r="C96" s="45" t="str">
        <f>+'[1]       Seniors  2014    '!A137</f>
        <v>A165</v>
      </c>
      <c r="D96" s="45" t="str">
        <f>+'[1]       Seniors  2014    '!B137</f>
        <v>Jack Marsch</v>
      </c>
      <c r="E96" s="36">
        <f>+'[1]       Seniors  2014    '!D137</f>
        <v>0.68958333333333333</v>
      </c>
      <c r="F96" s="38" t="str">
        <f>+'[1]       Seniors  2014    '!B134</f>
        <v xml:space="preserve">Sevenoaks School </v>
      </c>
      <c r="G96" s="38" t="str">
        <f>+'[1]       Seniors  2014    '!B135</f>
        <v>Sevenoaks School Boys C</v>
      </c>
      <c r="H96" s="38" t="str">
        <f>+'[1]       Seniors  2014    '!B136</f>
        <v>Senior Men's 4 x 4km</v>
      </c>
    </row>
    <row r="97" spans="1:8">
      <c r="A97" s="33">
        <v>88</v>
      </c>
      <c r="B97" s="34" t="s">
        <v>20</v>
      </c>
      <c r="C97" s="35" t="str">
        <f>+'[1]       Seniors  2014    '!A227</f>
        <v>C176</v>
      </c>
      <c r="D97" s="35" t="str">
        <f>+'[1]       Seniors  2014    '!B227</f>
        <v>Leah Everson</v>
      </c>
      <c r="E97" s="36">
        <f>+'[1]       Seniors  2014    '!D227</f>
        <v>0.68958333333333366</v>
      </c>
      <c r="F97" s="38" t="str">
        <f>+'[1]       Seniors  2014    '!B222</f>
        <v>Blackheath and Bromley Harriers AC</v>
      </c>
      <c r="G97" s="38" t="str">
        <f>+'[1]       Seniors  2014    '!B223</f>
        <v>B&amp;B Ladies A Team</v>
      </c>
      <c r="H97" s="38" t="str">
        <f>+'[1]       Seniors  2014    '!B224</f>
        <v>Senior Women's 4 x 4km</v>
      </c>
    </row>
    <row r="98" spans="1:8">
      <c r="A98" s="33">
        <v>89</v>
      </c>
      <c r="B98" s="39" t="s">
        <v>22</v>
      </c>
      <c r="C98" s="35" t="str">
        <f>+'[1]       Seniors  2014    '!A377</f>
        <v>A195</v>
      </c>
      <c r="D98" s="35" t="str">
        <f>+'[1]       Seniors  2014    '!B377</f>
        <v>Steve Garden</v>
      </c>
      <c r="E98" s="36">
        <f>+'[1]       Seniors  2014    '!D377</f>
        <v>0.69027777777777777</v>
      </c>
      <c r="F98" s="38" t="str">
        <f>+'[1]       Seniors  2014    '!B374</f>
        <v>Orpington RR</v>
      </c>
      <c r="G98" s="38" t="str">
        <f>+'[1]       Seniors  2014    '!B375</f>
        <v>Orr XY</v>
      </c>
      <c r="H98" s="38" t="str">
        <f>+'[1]       Seniors  2014    '!B376</f>
        <v>Senior Men's 4 x 4km</v>
      </c>
    </row>
    <row r="99" spans="1:8">
      <c r="A99" s="33">
        <v>90</v>
      </c>
      <c r="B99" s="39" t="s">
        <v>22</v>
      </c>
      <c r="C99" s="35" t="str">
        <f>+'[1]       Seniors  2014    '!A297</f>
        <v>A185</v>
      </c>
      <c r="D99" s="35" t="str">
        <f>+'[1]       Seniors  2014    '!B297</f>
        <v>Mary James</v>
      </c>
      <c r="E99" s="36">
        <f>+'[1]       Seniors  2014    '!D297</f>
        <v>0.69097222222222221</v>
      </c>
      <c r="F99" s="38" t="str">
        <f>+'[1]       Seniors  2014    '!B294</f>
        <v xml:space="preserve">South London Harriers </v>
      </c>
      <c r="G99" s="38" t="str">
        <f>+'[1]       Seniors  2014    '!B295</f>
        <v>South London Harriers Ladies A</v>
      </c>
      <c r="H99" s="38" t="str">
        <f>+'[1]       Seniors  2014    '!B296</f>
        <v>Senior Women's 4 x 4km</v>
      </c>
    </row>
    <row r="100" spans="1:8">
      <c r="A100" s="33">
        <v>91</v>
      </c>
      <c r="B100" s="39" t="s">
        <v>22</v>
      </c>
      <c r="C100" s="35" t="str">
        <f>+'[1]       Seniors  2014    '!A497</f>
        <v>A210</v>
      </c>
      <c r="D100" s="35" t="str">
        <f>+'[1]       Seniors  2014    '!B497</f>
        <v>Mick Jones</v>
      </c>
      <c r="E100" s="36">
        <f>+'[1]       Seniors  2014    '!D497</f>
        <v>0.69097222222222221</v>
      </c>
      <c r="F100" s="38" t="str">
        <f>+'[1]       Seniors  2014    '!B494</f>
        <v>Blackheath and Bromley Harriers AC</v>
      </c>
      <c r="G100" s="38" t="str">
        <f>+'[1]       Seniors  2014    '!B495</f>
        <v>Blackheath and Bromley Harriers AC 210</v>
      </c>
      <c r="H100" s="38" t="str">
        <f>+'[1]       Seniors  2014    '!B496</f>
        <v>Senior Men's 4 x 4km</v>
      </c>
    </row>
    <row r="101" spans="1:8">
      <c r="A101" s="33">
        <v>92</v>
      </c>
      <c r="B101" s="39" t="s">
        <v>22</v>
      </c>
      <c r="C101" s="35" t="str">
        <f>+'[1]       Seniors  2014    '!A105</f>
        <v>A161</v>
      </c>
      <c r="D101" s="35" t="str">
        <f>+'[1]       Seniors  2014    '!B105</f>
        <v>Thomas Sharp</v>
      </c>
      <c r="E101" s="36">
        <f>+'[1]       Seniors  2014    '!D105</f>
        <v>0.69166666666666676</v>
      </c>
      <c r="F101" s="38" t="str">
        <f>+'[1]       Seniors  2014    '!B102</f>
        <v>Tonbridge AC</v>
      </c>
      <c r="G101" s="38" t="str">
        <f>+'[1]       Seniors  2014    '!B103</f>
        <v xml:space="preserve">Tonbridge AC Men's 8 </v>
      </c>
      <c r="H101" s="38" t="str">
        <f>+'[1]       Seniors  2014    '!B104</f>
        <v>Senior Men's 4 x 4km</v>
      </c>
    </row>
    <row r="102" spans="1:8">
      <c r="A102" s="33">
        <v>93</v>
      </c>
      <c r="B102" s="34" t="s">
        <v>20</v>
      </c>
      <c r="C102" s="35" t="str">
        <f>+'[1]       Seniors  2014    '!A499</f>
        <v>C210</v>
      </c>
      <c r="D102" s="35" t="str">
        <f>+'[1]       Seniors  2014    '!B499</f>
        <v>Mark Watling</v>
      </c>
      <c r="E102" s="36">
        <f>+'[1]       Seniors  2014    '!D499</f>
        <v>0.69305555555555531</v>
      </c>
      <c r="F102" s="38" t="str">
        <f>+'[1]       Seniors  2014    '!B502</f>
        <v>Unattached</v>
      </c>
      <c r="G102" s="38" t="str">
        <f>+'[1]       Seniors  2014    '!B495</f>
        <v>Blackheath and Bromley Harriers AC 210</v>
      </c>
      <c r="H102" s="38" t="str">
        <f>+'[1]       Seniors  2014    '!B496</f>
        <v>Senior Men's 4 x 4km</v>
      </c>
    </row>
    <row r="103" spans="1:8">
      <c r="A103" s="33">
        <v>94</v>
      </c>
      <c r="B103" s="34" t="s">
        <v>20</v>
      </c>
      <c r="C103" s="35" t="str">
        <f>+'[1]       Seniors  2014    '!A27</f>
        <v>C151</v>
      </c>
      <c r="D103" s="35" t="str">
        <f>+'[1]       Seniors  2014    '!B27</f>
        <v>Alice Ralph</v>
      </c>
      <c r="E103" s="36">
        <f>+'[1]       Seniors  2014    '!D27</f>
        <v>0.69444444444444442</v>
      </c>
      <c r="F103" s="38" t="str">
        <f>+'[1]       Seniors  2014    '!B22</f>
        <v>Tonbridge AC</v>
      </c>
      <c r="G103" s="38" t="str">
        <f>+'[1]       Seniors  2014    '!B23</f>
        <v>Tonbridge AC Ladies 2</v>
      </c>
      <c r="H103" s="38" t="str">
        <f>+'[1]       Seniors  2014    '!B24</f>
        <v>Senior Women's 4 x 4km</v>
      </c>
    </row>
    <row r="104" spans="1:8">
      <c r="A104" s="33">
        <v>95</v>
      </c>
      <c r="B104" s="40" t="s">
        <v>23</v>
      </c>
      <c r="C104" s="35" t="str">
        <f>+'[1]       Seniors  2014    '!A146</f>
        <v>B166</v>
      </c>
      <c r="D104" s="35" t="str">
        <f>+'[1]       Seniors  2014    '!B146</f>
        <v>Alex Patton</v>
      </c>
      <c r="E104" s="36">
        <f>+'[1]       Seniors  2014    '!D146</f>
        <v>0.69513888888888886</v>
      </c>
      <c r="F104" s="38" t="str">
        <f>+'[1]       Seniors  2014    '!B142</f>
        <v xml:space="preserve">Sevenoaks School </v>
      </c>
      <c r="G104" s="38" t="str">
        <f>+'[1]       Seniors  2014    '!B143</f>
        <v>Sevenoaks School Boys D</v>
      </c>
      <c r="H104" s="38" t="str">
        <f>+'[1]       Seniors  2014    '!B144</f>
        <v>Senior Men's 4 x 4km</v>
      </c>
    </row>
    <row r="105" spans="1:8">
      <c r="A105" s="33">
        <v>96</v>
      </c>
      <c r="B105" s="34" t="s">
        <v>20</v>
      </c>
      <c r="C105" s="35" t="str">
        <f>+'[1]       Seniors  2014    '!A443</f>
        <v>C203</v>
      </c>
      <c r="D105" s="35" t="str">
        <f>+'[1]       Seniors  2014    '!B443</f>
        <v>Tony Marran</v>
      </c>
      <c r="E105" s="36">
        <f>+'[1]       Seniors  2014    '!D443</f>
        <v>0.69513888888888897</v>
      </c>
      <c r="F105" s="38" t="str">
        <f>+'[1]       Seniors  2014    '!B438</f>
        <v>Herne Hill Harriers</v>
      </c>
      <c r="G105" s="38" t="str">
        <f>+'[1]       Seniors  2014    '!B439</f>
        <v>Team 203</v>
      </c>
      <c r="H105" s="38" t="str">
        <f>+'[1]       Seniors  2014    '!B440</f>
        <v>Senior Men's 4 x 4km</v>
      </c>
    </row>
    <row r="106" spans="1:8">
      <c r="A106" s="33">
        <v>97</v>
      </c>
      <c r="B106" s="39" t="s">
        <v>22</v>
      </c>
      <c r="C106" s="45" t="str">
        <f>+'[1]       Seniors  2014    '!A129</f>
        <v>A164</v>
      </c>
      <c r="D106" s="45" t="str">
        <f>+'[1]       Seniors  2014    '!B129</f>
        <v>Matthew Collins</v>
      </c>
      <c r="E106" s="36">
        <f>+'[1]       Seniors  2014    '!D129</f>
        <v>0.6972222222222223</v>
      </c>
      <c r="F106" s="38" t="str">
        <f>+'[1]       Seniors  2014    '!B126</f>
        <v xml:space="preserve">Sevenoaks School </v>
      </c>
      <c r="G106" s="38" t="str">
        <f>+'[1]       Seniors  2014    '!B127</f>
        <v>Sevenoaks School Boys B</v>
      </c>
      <c r="H106" s="38" t="str">
        <f>+'[1]       Seniors  2014    '!B128</f>
        <v>Senior Men's 4 x 4km</v>
      </c>
    </row>
    <row r="107" spans="1:8">
      <c r="A107" s="33">
        <v>98</v>
      </c>
      <c r="B107" s="37" t="s">
        <v>21</v>
      </c>
      <c r="C107" s="35" t="str">
        <f>+'[1]       Seniors  2014    '!A300</f>
        <v>D185</v>
      </c>
      <c r="D107" s="35" t="str">
        <f>+'[1]       Seniors  2014    '!B300</f>
        <v>Ruth Hutton</v>
      </c>
      <c r="E107" s="36">
        <f>+'[1]       Seniors  2014    '!D300</f>
        <v>0.69791666666666607</v>
      </c>
      <c r="F107" s="38" t="str">
        <f>+'[1]       Seniors  2014    '!B294</f>
        <v xml:space="preserve">South London Harriers </v>
      </c>
      <c r="G107" s="38" t="str">
        <f>+'[1]       Seniors  2014    '!B295</f>
        <v>South London Harriers Ladies A</v>
      </c>
      <c r="H107" s="38" t="str">
        <f>+'[1]       Seniors  2014    '!B296</f>
        <v>Senior Women's 4 x 4km</v>
      </c>
    </row>
    <row r="108" spans="1:8">
      <c r="A108" s="33">
        <v>99</v>
      </c>
      <c r="B108" s="34" t="s">
        <v>20</v>
      </c>
      <c r="C108" s="35" t="str">
        <f>+'[1]       Seniors  2014    '!A339</f>
        <v>C190</v>
      </c>
      <c r="D108" s="35" t="str">
        <f>+'[1]       Seniors  2014    '!B339</f>
        <v>Paul Stanford</v>
      </c>
      <c r="E108" s="36">
        <f>+'[1]       Seniors  2014    '!D339</f>
        <v>0.69791666666666674</v>
      </c>
      <c r="F108" s="38" t="str">
        <f>+'[1]       Seniors  2014    '!B334</f>
        <v>Striders of Croydon</v>
      </c>
      <c r="G108" s="38" t="str">
        <f>+'[1]       Seniors  2014    '!B335</f>
        <v>Striders of Croydon 190</v>
      </c>
      <c r="H108" s="38" t="str">
        <f>+'[1]       Seniors  2014    '!B336</f>
        <v>Senior Men's 4 x 4km</v>
      </c>
    </row>
    <row r="109" spans="1:8">
      <c r="A109" s="33">
        <v>100</v>
      </c>
      <c r="B109" s="37" t="s">
        <v>21</v>
      </c>
      <c r="C109" s="35" t="str">
        <f>+'[1]       Seniors  2014    '!A148</f>
        <v>D166</v>
      </c>
      <c r="D109" s="35" t="str">
        <f>+'[1]       Seniors  2014    '!B148</f>
        <v>Alex Patton</v>
      </c>
      <c r="E109" s="36">
        <f>+'[1]       Seniors  2014    '!D148</f>
        <v>0.69930555555555518</v>
      </c>
      <c r="F109" s="38" t="str">
        <f>+'[1]       Seniors  2014    '!B142</f>
        <v xml:space="preserve">Sevenoaks School </v>
      </c>
      <c r="G109" s="38" t="str">
        <f>+'[1]       Seniors  2014    '!B143</f>
        <v>Sevenoaks School Boys D</v>
      </c>
      <c r="H109" s="38" t="str">
        <f>+'[1]       Seniors  2014    '!B144</f>
        <v>Senior Men's 4 x 4km</v>
      </c>
    </row>
    <row r="110" spans="1:8">
      <c r="A110" s="33">
        <v>101</v>
      </c>
      <c r="B110" s="37" t="s">
        <v>21</v>
      </c>
      <c r="C110" s="35" t="str">
        <f>+'[1]       Seniors  2014    '!A420</f>
        <v>D200</v>
      </c>
      <c r="D110" s="35" t="str">
        <f>+'[1]       Seniors  2014    '!B420</f>
        <v>Alexis Tobin</v>
      </c>
      <c r="E110" s="36">
        <f>+'[1]       Seniors  2014    '!D420</f>
        <v>0.70000000000000018</v>
      </c>
      <c r="F110" s="38" t="str">
        <f>+'[1]       Seniors  2014    '!B414</f>
        <v>Blackheath and Bromley Harriers AC</v>
      </c>
      <c r="G110" s="38" t="str">
        <f>+'[1]       Seniors  2014    '!B415</f>
        <v>Blackheath and Bromley Harriers AC 200</v>
      </c>
      <c r="H110" s="38" t="str">
        <f>+'[1]       Seniors  2014    '!B416</f>
        <v>Senior Men's 4 x 4km</v>
      </c>
    </row>
    <row r="111" spans="1:8">
      <c r="A111" s="33">
        <v>102</v>
      </c>
      <c r="B111" s="40" t="s">
        <v>23</v>
      </c>
      <c r="C111" s="41" t="str">
        <f>+'[1]       Seniors  2014    '!A210</f>
        <v>B174</v>
      </c>
      <c r="D111" s="41" t="str">
        <f>+'[1]       Seniors  2014    '!B210</f>
        <v>Dane Lawrence.</v>
      </c>
      <c r="E111" s="36">
        <f>+'[1]       Seniors  2014    '!D210</f>
        <v>0.70069444444444418</v>
      </c>
      <c r="F111" s="38" t="str">
        <f>+'[1]       Seniors  2014    '!B206</f>
        <v>Croydon Harriers</v>
      </c>
      <c r="G111" s="38" t="str">
        <f>+'[1]       Seniors  2014    '!B207</f>
        <v>Croydon Harriers B Men</v>
      </c>
      <c r="H111" s="38" t="str">
        <f>+'[1]       Seniors  2014    '!B208</f>
        <v>Senior Men's 4 x 4km</v>
      </c>
    </row>
    <row r="112" spans="1:8">
      <c r="A112" s="33">
        <v>103</v>
      </c>
      <c r="B112" s="40" t="s">
        <v>23</v>
      </c>
      <c r="C112" s="35" t="str">
        <f>+'[1]       Seniors  2014    '!A338</f>
        <v>B190</v>
      </c>
      <c r="D112" s="35" t="str">
        <f>+'[1]       Seniors  2014    '!B338</f>
        <v>Chris Morton</v>
      </c>
      <c r="E112" s="36">
        <f>+'[1]       Seniors  2014    '!D338</f>
        <v>0.70069444444444429</v>
      </c>
      <c r="F112" s="38" t="str">
        <f>+'[1]       Seniors  2014    '!B334</f>
        <v>Striders of Croydon</v>
      </c>
      <c r="G112" s="38" t="str">
        <f>+'[1]       Seniors  2014    '!B335</f>
        <v>Striders of Croydon 190</v>
      </c>
      <c r="H112" s="38" t="str">
        <f>+'[1]       Seniors  2014    '!B336</f>
        <v>Senior Men's 4 x 4km</v>
      </c>
    </row>
    <row r="113" spans="1:8">
      <c r="A113" s="33">
        <v>104</v>
      </c>
      <c r="B113" s="37" t="s">
        <v>21</v>
      </c>
      <c r="C113" s="35" t="str">
        <f>+'[1]       Seniors  2014    '!A324</f>
        <v>D188</v>
      </c>
      <c r="D113" s="35" t="str">
        <f>+'[1]       Seniors  2014    '!B324</f>
        <v>Ian Montgomery</v>
      </c>
      <c r="E113" s="36">
        <f>+'[1]       Seniors  2014    '!D324</f>
        <v>0.70138888888888884</v>
      </c>
      <c r="F113" s="38" t="str">
        <f>+'[1]       Seniors  2014    '!B318</f>
        <v>Blackheath and Bromley Harriers AC</v>
      </c>
      <c r="G113" s="38" t="str">
        <f>+'[1]       Seniors  2014    '!B319</f>
        <v>Blackheath and Bromley Harriers AC 188</v>
      </c>
      <c r="H113" s="38" t="str">
        <f>+'[1]       Seniors  2014    '!B320</f>
        <v>Senior Men's 4 x 4km</v>
      </c>
    </row>
    <row r="114" spans="1:8">
      <c r="A114" s="33">
        <v>105</v>
      </c>
      <c r="B114" s="37" t="s">
        <v>21</v>
      </c>
      <c r="C114" s="35" t="str">
        <f>+'[1]       Seniors  2014    '!A340</f>
        <v>D190</v>
      </c>
      <c r="D114" s="35" t="str">
        <f>+'[1]       Seniors  2014    '!B340</f>
        <v>Andy Perks</v>
      </c>
      <c r="E114" s="36">
        <f>+'[1]       Seniors  2014    '!D340</f>
        <v>0.70208333333333339</v>
      </c>
      <c r="F114" s="38" t="str">
        <f>+'[1]       Seniors  2014    '!B334</f>
        <v>Striders of Croydon</v>
      </c>
      <c r="G114" s="38" t="str">
        <f>+'[1]       Seniors  2014    '!B335</f>
        <v>Striders of Croydon 190</v>
      </c>
      <c r="H114" s="38" t="str">
        <f>+'[1]       Seniors  2014    '!B336</f>
        <v>Senior Men's 4 x 4km</v>
      </c>
    </row>
    <row r="115" spans="1:8">
      <c r="A115" s="33">
        <v>106</v>
      </c>
      <c r="B115" s="37" t="s">
        <v>21</v>
      </c>
      <c r="C115" s="35" t="str">
        <f>+'[1]       Seniors  2014    '!A348</f>
        <v>D191</v>
      </c>
      <c r="D115" s="35" t="str">
        <f>+'[1]       Seniors  2014    '!B348</f>
        <v>Darren Woods</v>
      </c>
      <c r="E115" s="36">
        <f>+'[1]       Seniors  2014    '!D348</f>
        <v>0.70208333333333384</v>
      </c>
      <c r="F115" s="38" t="str">
        <f>+'[1]       Seniors  2014    '!B342</f>
        <v>Striders of Croydon</v>
      </c>
      <c r="G115" s="38" t="str">
        <f>+'[1]       Seniors  2014    '!B343</f>
        <v>Striders of Croydon 191</v>
      </c>
      <c r="H115" s="38" t="str">
        <f>+'[1]       Seniors  2014    '!B344</f>
        <v>Senior Men's 4 x 4km</v>
      </c>
    </row>
    <row r="116" spans="1:8">
      <c r="A116" s="33">
        <v>107</v>
      </c>
      <c r="B116" s="34" t="s">
        <v>20</v>
      </c>
      <c r="C116" s="35" t="str">
        <f>+'[1]       Seniors  2014    '!A107</f>
        <v>C161</v>
      </c>
      <c r="D116" s="35" t="str">
        <f>+'[1]       Seniors  2014    '!B107</f>
        <v>Paul Hale</v>
      </c>
      <c r="E116" s="36">
        <f>+'[1]       Seniors  2014    '!D107</f>
        <v>0.70277777777777772</v>
      </c>
      <c r="F116" s="38" t="str">
        <f>+'[1]       Seniors  2014    '!B102</f>
        <v>Tonbridge AC</v>
      </c>
      <c r="G116" s="38" t="str">
        <f>+'[1]       Seniors  2014    '!B103</f>
        <v xml:space="preserve">Tonbridge AC Men's 8 </v>
      </c>
      <c r="H116" s="38" t="str">
        <f>+'[1]       Seniors  2014    '!B104</f>
        <v>Senior Men's 4 x 4km</v>
      </c>
    </row>
    <row r="117" spans="1:8">
      <c r="A117" s="33">
        <v>108</v>
      </c>
      <c r="B117" s="40" t="s">
        <v>23</v>
      </c>
      <c r="C117" s="35" t="str">
        <f>+'[1]       Seniors  2014    '!A274</f>
        <v>B182</v>
      </c>
      <c r="D117" s="35" t="str">
        <f>+'[1]       Seniors  2014    '!B274</f>
        <v>Paul Fletcher</v>
      </c>
      <c r="E117" s="36">
        <f>+'[1]       Seniors  2014    '!D274</f>
        <v>0.7055555555555556</v>
      </c>
      <c r="F117" s="38" t="str">
        <f>+'[1]       Seniors  2014    '!B270</f>
        <v>Beckenham Running Club</v>
      </c>
      <c r="G117" s="38" t="str">
        <f>+'[1]       Seniors  2014    '!B271</f>
        <v>Men’s Team #1.</v>
      </c>
      <c r="H117" s="38" t="str">
        <f>+'[1]       Seniors  2014    '!B272</f>
        <v>Senior Men's 4 x 4km</v>
      </c>
    </row>
    <row r="118" spans="1:8">
      <c r="A118" s="33">
        <v>109</v>
      </c>
      <c r="B118" s="40" t="s">
        <v>23</v>
      </c>
      <c r="C118" s="35" t="str">
        <f>+'[1]       Seniors  2014    '!A178</f>
        <v>B170</v>
      </c>
      <c r="D118" s="35" t="str">
        <f>+'[1]       Seniors  2014    '!B178</f>
        <v>Andy Lawes</v>
      </c>
      <c r="E118" s="36">
        <f>+'[1]       Seniors  2014    '!D178</f>
        <v>0.70625000000000016</v>
      </c>
      <c r="F118" s="38" t="str">
        <f>+'[1]       Seniors  2014    '!B174</f>
        <v>Blackheath and Bromley Harriers AC</v>
      </c>
      <c r="G118" s="38" t="str">
        <f>+'[1]       Seniors  2014    '!B175</f>
        <v>B&amp;B Mens A</v>
      </c>
      <c r="H118" s="38" t="str">
        <f>+'[1]       Seniors  2014    '!B176</f>
        <v>Senior Men's 4 x 4km</v>
      </c>
    </row>
    <row r="119" spans="1:8">
      <c r="A119" s="33">
        <v>110</v>
      </c>
      <c r="B119" s="34" t="s">
        <v>20</v>
      </c>
      <c r="C119" s="35" t="str">
        <f>+'[1]       Seniors  2014    '!A195</f>
        <v>C172</v>
      </c>
      <c r="D119" s="35" t="str">
        <f>+'[1]       Seniors  2014    '!B195</f>
        <v>Neil Aikman</v>
      </c>
      <c r="E119" s="36">
        <f>+'[1]       Seniors  2014    '!D195</f>
        <v>0.70694444444444415</v>
      </c>
      <c r="F119" s="38" t="str">
        <f>+'[1]       Seniors  2014    '!B190</f>
        <v>Croydon Harriers</v>
      </c>
      <c r="G119" s="38" t="str">
        <f>+'[1]       Seniors  2014    '!B191</f>
        <v>Croydon Harriers Mixed team</v>
      </c>
      <c r="H119" s="38" t="str">
        <f>+'[1]       Seniors  2014    '!B192</f>
        <v>Senior Mixed 4 x 4km</v>
      </c>
    </row>
    <row r="120" spans="1:8">
      <c r="A120" s="33">
        <v>111</v>
      </c>
      <c r="B120" s="37" t="s">
        <v>21</v>
      </c>
      <c r="C120" s="35" t="str">
        <f>+'[1]       Seniors  2014    '!A260</f>
        <v>D180</v>
      </c>
      <c r="D120" s="35" t="str">
        <f>+'[1]       Seniors  2014    '!B260</f>
        <v>Claire Sutton</v>
      </c>
      <c r="E120" s="36">
        <f>+'[1]       Seniors  2014    '!D260</f>
        <v>0.70763888888888893</v>
      </c>
      <c r="F120" s="38" t="str">
        <f>+'[1]       Seniors  2014    '!B254</f>
        <v>Beckenham Running Club</v>
      </c>
      <c r="G120" s="38" t="str">
        <f>+'[1]       Seniors  2014    '!B255</f>
        <v>Beckenham Running Club Ladies 1</v>
      </c>
      <c r="H120" s="38" t="str">
        <f>+'[1]       Seniors  2014    '!B256</f>
        <v>Senior Women's 4 x 4km</v>
      </c>
    </row>
    <row r="121" spans="1:8">
      <c r="A121" s="33">
        <v>112</v>
      </c>
      <c r="B121" s="34" t="s">
        <v>20</v>
      </c>
      <c r="C121" s="35" t="str">
        <f>+'[1]       Seniors  2014    '!A451</f>
        <v>C204</v>
      </c>
      <c r="D121" s="35" t="str">
        <f>+'[1]       Seniors  2014    '!B451</f>
        <v>Jane Bradshaw</v>
      </c>
      <c r="E121" s="36">
        <f>+'[1]       Seniors  2014    '!D451</f>
        <v>0.70833333333333326</v>
      </c>
      <c r="F121" s="38" t="str">
        <f>+'[1]       Seniors  2014    '!B446</f>
        <v>Blackheath and Bromley Harriers AC</v>
      </c>
      <c r="G121" s="38" t="str">
        <f>+'[1]       Seniors  2014    '!B447</f>
        <v>Blackheath and Bromley Harriers AC Ladies 204</v>
      </c>
      <c r="H121" s="38" t="str">
        <f>+'[1]       Seniors  2014    '!B448</f>
        <v>Senior Women's 4 x 4km</v>
      </c>
    </row>
    <row r="122" spans="1:8">
      <c r="A122" s="33">
        <v>113</v>
      </c>
      <c r="B122" s="37" t="s">
        <v>21</v>
      </c>
      <c r="C122" s="35" t="str">
        <f>+'[1]       Seniors  2014    '!A20</f>
        <v>D150</v>
      </c>
      <c r="D122" s="35" t="str">
        <f>+'[1]       Seniors  2014    '!B20</f>
        <v>Sophie Foreman</v>
      </c>
      <c r="E122" s="36">
        <f>+'[1]       Seniors  2014    '!D20</f>
        <v>0.70972222222222214</v>
      </c>
      <c r="F122" s="38" t="str">
        <f>+'[1]       Seniors  2014    '!B14</f>
        <v>Tonbridge AC</v>
      </c>
      <c r="G122" s="38" t="str">
        <f>+'[1]       Seniors  2014    '!B15</f>
        <v>Tonbridge AC Ladies 1</v>
      </c>
      <c r="H122" s="38" t="str">
        <f>+'[1]       Seniors  2014    '!B16</f>
        <v>Senior Women's 4 x 4km</v>
      </c>
    </row>
    <row r="123" spans="1:8">
      <c r="A123" s="33">
        <v>114</v>
      </c>
      <c r="B123" s="37" t="s">
        <v>21</v>
      </c>
      <c r="C123" s="35" t="str">
        <f>+'[1]       Seniors  2014    '!A292</f>
        <v>D184</v>
      </c>
      <c r="D123" s="35" t="str">
        <f>+'[1]       Seniors  2014    '!B292</f>
        <v>Andrew Breese.</v>
      </c>
      <c r="E123" s="36">
        <f>+'[1]       Seniors  2014    '!D292</f>
        <v>0.70972222222222214</v>
      </c>
      <c r="F123" s="38" t="str">
        <f>+'[1]       Seniors  2014    '!B286</f>
        <v>Petts Wood Runners</v>
      </c>
      <c r="G123" s="38" t="str">
        <f>+'[1]       Seniors  2014    '!B287</f>
        <v>Petts Wood Runners</v>
      </c>
      <c r="H123" s="38" t="str">
        <f>+'[1]       Seniors  2014    '!B288</f>
        <v>Senior Mixed 4 x 4km</v>
      </c>
    </row>
    <row r="124" spans="1:8">
      <c r="A124" s="33">
        <v>115</v>
      </c>
      <c r="B124" s="40" t="s">
        <v>23</v>
      </c>
      <c r="C124" s="35" t="str">
        <f>+'[1]       Seniors  2014    '!A466</f>
        <v>B206</v>
      </c>
      <c r="D124" s="35" t="str">
        <f>+'[1]       Seniors  2014    '!B466</f>
        <v>Andrea Pickup</v>
      </c>
      <c r="E124" s="36">
        <f>+'[1]       Seniors  2014    '!D466</f>
        <v>0.71041666666666647</v>
      </c>
      <c r="F124" s="38" t="str">
        <f>+'[1]       Seniors  2014    '!B462</f>
        <v>Dulwich Ladies</v>
      </c>
      <c r="G124" s="38" t="str">
        <f>+'[1]       Seniors  2014    '!B463</f>
        <v>Dulwich Ladies206</v>
      </c>
      <c r="H124" s="38" t="str">
        <f>+'[1]       Seniors  2014    '!B464</f>
        <v>Senior Women's 4 x 4km</v>
      </c>
    </row>
    <row r="125" spans="1:8">
      <c r="A125" s="33">
        <v>116</v>
      </c>
      <c r="B125" s="37" t="s">
        <v>21</v>
      </c>
      <c r="C125" s="35" t="str">
        <f>+'[1]       Seniors  2014    '!A468</f>
        <v>D206</v>
      </c>
      <c r="D125" s="35" t="str">
        <f>+'[1]       Seniors  2014    '!B468</f>
        <v>Nicola Richmond</v>
      </c>
      <c r="E125" s="36">
        <f>+'[1]       Seniors  2014    '!D468</f>
        <v>0.7118055555555558</v>
      </c>
      <c r="F125" s="38" t="str">
        <f>+'[1]       Seniors  2014    '!B462</f>
        <v>Dulwich Ladies</v>
      </c>
      <c r="G125" s="38" t="str">
        <f>+'[1]       Seniors  2014    '!B463</f>
        <v>Dulwich Ladies206</v>
      </c>
      <c r="H125" s="38" t="str">
        <f>+'[1]       Seniors  2014    '!B464</f>
        <v>Senior Women's 4 x 4km</v>
      </c>
    </row>
    <row r="126" spans="1:8">
      <c r="A126" s="33">
        <v>117</v>
      </c>
      <c r="B126" s="39" t="s">
        <v>22</v>
      </c>
      <c r="C126" s="35" t="str">
        <f>+'[1]       Seniors  2014    '!A145</f>
        <v>A166</v>
      </c>
      <c r="D126" s="35" t="str">
        <f>+'[1]       Seniors  2014    '!B145</f>
        <v>Paul Turner</v>
      </c>
      <c r="E126" s="36">
        <f>+'[1]       Seniors  2014    '!D145</f>
        <v>0.71250000000000002</v>
      </c>
      <c r="F126" s="38" t="str">
        <f>+'[1]       Seniors  2014    '!B142</f>
        <v xml:space="preserve">Sevenoaks School </v>
      </c>
      <c r="G126" s="38" t="str">
        <f>+'[1]       Seniors  2014    '!B143</f>
        <v>Sevenoaks School Boys D</v>
      </c>
      <c r="H126" s="38" t="str">
        <f>+'[1]       Seniors  2014    '!B144</f>
        <v>Senior Men's 4 x 4km</v>
      </c>
    </row>
    <row r="127" spans="1:8">
      <c r="A127" s="33">
        <v>118</v>
      </c>
      <c r="B127" s="39" t="s">
        <v>22</v>
      </c>
      <c r="C127" s="35" t="str">
        <f>+'[1]       Seniors  2014    '!A457</f>
        <v>A205</v>
      </c>
      <c r="D127" s="35" t="str">
        <f>+'[1]       Seniors  2014    '!B457</f>
        <v>Hugh Balfour</v>
      </c>
      <c r="E127" s="36">
        <f>+'[1]       Seniors  2014    '!D457</f>
        <v>0.71388888888888891</v>
      </c>
      <c r="F127" s="38" t="str">
        <f>+'[1]       Seniors  2014    '!B454</f>
        <v>Dulwich Mens</v>
      </c>
      <c r="G127" s="38" t="str">
        <f>+'[1]       Seniors  2014    '!B455</f>
        <v>Dulwich Mens 205</v>
      </c>
      <c r="H127" s="38" t="str">
        <f>+'[1]       Seniors  2014    '!B456</f>
        <v>Senior Men's 4 x 4km</v>
      </c>
    </row>
    <row r="128" spans="1:8">
      <c r="A128" s="33">
        <v>119</v>
      </c>
      <c r="B128" s="40" t="s">
        <v>23</v>
      </c>
      <c r="C128" s="35" t="str">
        <f>+'[1]       Seniors  2014    '!A186</f>
        <v>B171</v>
      </c>
      <c r="D128" s="35" t="str">
        <f>+'[1]       Seniors  2014    '!B186</f>
        <v>Stevie Lawrence</v>
      </c>
      <c r="E128" s="36">
        <f>+'[1]       Seniors  2014    '!D186</f>
        <v>0.7152777777777779</v>
      </c>
      <c r="F128" s="38" t="str">
        <f>+'[1]       Seniors  2014    '!B182</f>
        <v>Croydon Harriers</v>
      </c>
      <c r="G128" s="38" t="str">
        <f>+'[1]       Seniors  2014    '!B183</f>
        <v>Croydon Harriers A Women</v>
      </c>
      <c r="H128" s="38" t="str">
        <f>+'[1]       Seniors  2014    '!B184</f>
        <v>Senior Women's 4 x 4km</v>
      </c>
    </row>
    <row r="129" spans="1:8">
      <c r="A129" s="33">
        <v>120</v>
      </c>
      <c r="B129" s="34" t="s">
        <v>20</v>
      </c>
      <c r="C129" s="35" t="str">
        <f>+'[1]       Seniors  2014    '!A299</f>
        <v>C185</v>
      </c>
      <c r="D129" s="35" t="str">
        <f>+'[1]       Seniors  2014    '!B299</f>
        <v>Amy Billups</v>
      </c>
      <c r="E129" s="36">
        <f>+'[1]       Seniors  2014    '!D299</f>
        <v>0.71527777777777812</v>
      </c>
      <c r="F129" s="38" t="str">
        <f>+'[1]       Seniors  2014    '!B294</f>
        <v xml:space="preserve">South London Harriers </v>
      </c>
      <c r="G129" s="38" t="str">
        <f>+'[1]       Seniors  2014    '!B295</f>
        <v>South London Harriers Ladies A</v>
      </c>
      <c r="H129" s="38" t="str">
        <f>+'[1]       Seniors  2014    '!B296</f>
        <v>Senior Women's 4 x 4km</v>
      </c>
    </row>
    <row r="130" spans="1:8">
      <c r="A130" s="33">
        <v>121</v>
      </c>
      <c r="B130" s="34" t="s">
        <v>20</v>
      </c>
      <c r="C130" s="35" t="str">
        <f>+'[1]       Seniors  2014    '!A115</f>
        <v>C162</v>
      </c>
      <c r="D130" s="35" t="str">
        <f>+'[1]       Seniors  2014    '!B115</f>
        <v>Sarah Croll (non member)</v>
      </c>
      <c r="E130" s="36">
        <f>+'[1]       Seniors  2014    '!D115</f>
        <v>0.71736111111111134</v>
      </c>
      <c r="F130" s="38" t="str">
        <f>+'[1]       Seniors  2014    '!B110</f>
        <v>Tonbridge AC</v>
      </c>
      <c r="G130" s="38" t="str">
        <f>+'[1]       Seniors  2014    '!B111</f>
        <v>Tonbridge AC Guest</v>
      </c>
      <c r="H130" s="38" t="str">
        <f>+'[1]       Seniors  2014    '!B112</f>
        <v>Senior Mixed 4 x 4km</v>
      </c>
    </row>
    <row r="131" spans="1:8">
      <c r="A131" s="33">
        <v>122</v>
      </c>
      <c r="B131" s="40" t="s">
        <v>23</v>
      </c>
      <c r="C131" s="35" t="str">
        <f>+'[1]       Seniors  2014    '!A346</f>
        <v>B191</v>
      </c>
      <c r="D131" s="35" t="str">
        <f>+'[1]       Seniors  2014    '!B346</f>
        <v>Colin Cotton</v>
      </c>
      <c r="E131" s="36">
        <f>+'[1]       Seniors  2014    '!D346</f>
        <v>0.71875</v>
      </c>
      <c r="F131" s="38" t="str">
        <f>+'[1]       Seniors  2014    '!B342</f>
        <v>Striders of Croydon</v>
      </c>
      <c r="G131" s="38" t="str">
        <f>+'[1]       Seniors  2014    '!B343</f>
        <v>Striders of Croydon 191</v>
      </c>
      <c r="H131" s="38" t="str">
        <f>+'[1]       Seniors  2014    '!B344</f>
        <v>Senior Men's 4 x 4km</v>
      </c>
    </row>
    <row r="132" spans="1:8">
      <c r="A132" s="33">
        <v>123</v>
      </c>
      <c r="B132" s="37" t="s">
        <v>21</v>
      </c>
      <c r="C132" s="35" t="str">
        <f>+'[1]       Seniors  2014    '!A364</f>
        <v>D193</v>
      </c>
      <c r="D132" s="35" t="str">
        <f>+'[1]       Seniors  2014    '!B364</f>
        <v>Will Pope</v>
      </c>
      <c r="E132" s="36">
        <f>+'[1]       Seniors  2014    '!D364</f>
        <v>0.71875</v>
      </c>
      <c r="F132" s="38" t="str">
        <f>+'[1]       Seniors  2014    '!B358</f>
        <v>Blackheath and Bromley Harriers AC</v>
      </c>
      <c r="G132" s="38" t="str">
        <f>+'[1]       Seniors  2014    '!B359</f>
        <v>Blackheath and Bromley Harriers AC 193</v>
      </c>
      <c r="H132" s="38" t="str">
        <f>+'[1]       Seniors  2014    '!B360</f>
        <v>Senior Men's 4 x 4km</v>
      </c>
    </row>
    <row r="133" spans="1:8">
      <c r="A133" s="33">
        <v>124</v>
      </c>
      <c r="B133" s="34" t="s">
        <v>20</v>
      </c>
      <c r="C133" s="35" t="str">
        <f>+'[1]       Seniors  2014    '!A19</f>
        <v>C150</v>
      </c>
      <c r="D133" s="35" t="str">
        <f>+'[1]       Seniors  2014    '!B19</f>
        <v>Chloe Bird</v>
      </c>
      <c r="E133" s="36">
        <f>+'[1]       Seniors  2014    '!D19</f>
        <v>0.71944444444444455</v>
      </c>
      <c r="F133" s="38" t="str">
        <f>+'[1]       Seniors  2014    '!B14</f>
        <v>Tonbridge AC</v>
      </c>
      <c r="G133" s="38" t="str">
        <f>+'[1]       Seniors  2014    '!B15</f>
        <v>Tonbridge AC Ladies 1</v>
      </c>
      <c r="H133" s="38" t="str">
        <f>+'[1]       Seniors  2014    '!B16</f>
        <v>Senior Women's 4 x 4km</v>
      </c>
    </row>
    <row r="134" spans="1:8">
      <c r="A134" s="33">
        <v>125</v>
      </c>
      <c r="B134" s="40" t="s">
        <v>23</v>
      </c>
      <c r="C134" s="35" t="str">
        <f>+'[1]       Seniors  2014    '!A450</f>
        <v>B204</v>
      </c>
      <c r="D134" s="35" t="str">
        <f>+'[1]       Seniors  2014    '!B450</f>
        <v>Jenny Neal</v>
      </c>
      <c r="E134" s="36">
        <f>+'[1]       Seniors  2014    '!D450</f>
        <v>0.72152777777777755</v>
      </c>
      <c r="F134" s="38" t="str">
        <f>+'[1]       Seniors  2014    '!B446</f>
        <v>Blackheath and Bromley Harriers AC</v>
      </c>
      <c r="G134" s="38" t="str">
        <f>+'[1]       Seniors  2014    '!B447</f>
        <v>Blackheath and Bromley Harriers AC Ladies 204</v>
      </c>
      <c r="H134" s="38" t="str">
        <f>+'[1]       Seniors  2014    '!B448</f>
        <v>Senior Women's 4 x 4km</v>
      </c>
    </row>
    <row r="135" spans="1:8">
      <c r="A135" s="33">
        <v>126</v>
      </c>
      <c r="B135" s="40" t="s">
        <v>23</v>
      </c>
      <c r="C135" s="35" t="str">
        <f>+'[1]       Seniors  2014    '!A498</f>
        <v>B210</v>
      </c>
      <c r="D135" s="35" t="str">
        <f>+'[1]       Seniors  2014    '!B498</f>
        <v>Nick Barber</v>
      </c>
      <c r="E135" s="36">
        <f>+'[1]       Seniors  2014    '!D498</f>
        <v>0.72222222222222221</v>
      </c>
      <c r="F135" s="38" t="str">
        <f>+'[1]       Seniors  2014    '!B494</f>
        <v>Blackheath and Bromley Harriers AC</v>
      </c>
      <c r="G135" s="38" t="str">
        <f>+'[1]       Seniors  2014    '!B495</f>
        <v>Blackheath and Bromley Harriers AC 210</v>
      </c>
      <c r="H135" s="38" t="str">
        <f>+'[1]       Seniors  2014    '!B496</f>
        <v>Senior Men's 4 x 4km</v>
      </c>
    </row>
    <row r="136" spans="1:8">
      <c r="A136" s="33">
        <v>127</v>
      </c>
      <c r="B136" s="34" t="s">
        <v>20</v>
      </c>
      <c r="C136" s="35" t="str">
        <f>+'[1]       Seniors  2014    '!A11</f>
        <v>C149</v>
      </c>
      <c r="D136" s="35" t="str">
        <f>+'[1]       Seniors  2014    '!B11</f>
        <v>Sam Whiting W35</v>
      </c>
      <c r="E136" s="36">
        <f>+'[1]       Seniors  2014    '!D11</f>
        <v>0.72500000000000009</v>
      </c>
      <c r="F136" s="38" t="str">
        <f>+'[1]       Seniors  2014    '!B6</f>
        <v xml:space="preserve">Herne Hill Harriers </v>
      </c>
      <c r="G136" s="38" t="str">
        <f>+'[1]       Seniors  2014    '!B7</f>
        <v>Herne Hill Harriers SW1</v>
      </c>
      <c r="H136" s="38" t="str">
        <f>+'[1]       Seniors  2014    '!B8</f>
        <v>Senior Women's 4 x 4km</v>
      </c>
    </row>
    <row r="137" spans="1:8">
      <c r="A137" s="33">
        <v>128</v>
      </c>
      <c r="B137" s="39" t="s">
        <v>22</v>
      </c>
      <c r="C137" s="42" t="str">
        <f>+'[1]       Seniors  2014    '!A225</f>
        <v>A176</v>
      </c>
      <c r="D137" s="42" t="str">
        <f>+'[1]       Seniors  2014    '!B225</f>
        <v xml:space="preserve"> Shannon Riskey</v>
      </c>
      <c r="E137" s="36">
        <f>+'[1]       Seniors  2014    '!D225</f>
        <v>0.7270833333333333</v>
      </c>
      <c r="F137" s="38" t="str">
        <f>+'[1]       Seniors  2014    '!B222</f>
        <v>Blackheath and Bromley Harriers AC</v>
      </c>
      <c r="G137" s="38" t="str">
        <f>+'[1]       Seniors  2014    '!B223</f>
        <v>B&amp;B Ladies A Team</v>
      </c>
      <c r="H137" s="38" t="str">
        <f>+'[1]       Seniors  2014    '!B224</f>
        <v>Senior Women's 4 x 4km</v>
      </c>
    </row>
    <row r="138" spans="1:8">
      <c r="A138" s="33">
        <v>129</v>
      </c>
      <c r="B138" s="34" t="s">
        <v>20</v>
      </c>
      <c r="C138" s="35" t="str">
        <f>+'[1]       Seniors  2014    '!A291</f>
        <v>C184</v>
      </c>
      <c r="D138" s="35" t="str">
        <f>+'[1]       Seniors  2014    '!B291</f>
        <v>Daniel Bugden.</v>
      </c>
      <c r="E138" s="36">
        <f>+'[1]       Seniors  2014    '!D291</f>
        <v>0.72708333333333353</v>
      </c>
      <c r="F138" s="38" t="str">
        <f>+'[1]       Seniors  2014    '!B286</f>
        <v>Petts Wood Runners</v>
      </c>
      <c r="G138" s="38" t="str">
        <f>+'[1]       Seniors  2014    '!B287</f>
        <v>Petts Wood Runners</v>
      </c>
      <c r="H138" s="38" t="str">
        <f>+'[1]       Seniors  2014    '!B288</f>
        <v>Senior Mixed 4 x 4km</v>
      </c>
    </row>
    <row r="139" spans="1:8">
      <c r="A139" s="33">
        <v>130</v>
      </c>
      <c r="B139" s="40" t="s">
        <v>23</v>
      </c>
      <c r="C139" s="35" t="str">
        <f>+'[1]       Seniors  2014    '!A282</f>
        <v>B183</v>
      </c>
      <c r="D139" s="35" t="str">
        <f>+'[1]       Seniors  2014    '!B282</f>
        <v>Stephen Winfield</v>
      </c>
      <c r="E139" s="36">
        <f>+'[1]       Seniors  2014    '!D282</f>
        <v>0.72777777777777775</v>
      </c>
      <c r="F139" s="38" t="str">
        <f>+'[1]       Seniors  2014    '!B278</f>
        <v>Beckenham Running Club</v>
      </c>
      <c r="G139" s="38" t="str">
        <f>+'[1]       Seniors  2014    '!B279</f>
        <v>Men’s Team #2</v>
      </c>
      <c r="H139" s="38" t="str">
        <f>+'[1]       Seniors  2014    '!B280</f>
        <v>Senior Men's 4 x 4km</v>
      </c>
    </row>
    <row r="140" spans="1:8">
      <c r="A140" s="33">
        <v>131</v>
      </c>
      <c r="B140" s="34" t="s">
        <v>20</v>
      </c>
      <c r="C140" s="35" t="str">
        <f>+'[1]       Seniors  2014    '!A211</f>
        <v>C174</v>
      </c>
      <c r="D140" s="35" t="str">
        <f>+'[1]       Seniors  2014    '!B211</f>
        <v>James Moore.</v>
      </c>
      <c r="E140" s="36">
        <f>+'[1]       Seniors  2014    '!D211</f>
        <v>0.72847222222222219</v>
      </c>
      <c r="F140" s="38" t="str">
        <f>+'[1]       Seniors  2014    '!B206</f>
        <v>Croydon Harriers</v>
      </c>
      <c r="G140" s="38" t="str">
        <f>+'[1]       Seniors  2014    '!B207</f>
        <v>Croydon Harriers B Men</v>
      </c>
      <c r="H140" s="38" t="str">
        <f>+'[1]       Seniors  2014    '!B208</f>
        <v>Senior Men's 4 x 4km</v>
      </c>
    </row>
    <row r="141" spans="1:8">
      <c r="A141" s="33">
        <v>132</v>
      </c>
      <c r="B141" s="39" t="s">
        <v>22</v>
      </c>
      <c r="C141" s="35" t="str">
        <f>+'[1]       Seniors  2014    '!A33</f>
        <v>A152</v>
      </c>
      <c r="D141" s="35" t="str">
        <f>+'[1]       Seniors  2014    '!B33</f>
        <v>Tony Cohen</v>
      </c>
      <c r="E141" s="36">
        <f>+'[1]       Seniors  2014    '!D33</f>
        <v>0.7284722222222223</v>
      </c>
      <c r="F141" s="38" t="str">
        <f>+'[1]       Seniors  2014    '!B30</f>
        <v>Tonbridge AC</v>
      </c>
      <c r="G141" s="38" t="str">
        <f>+'[1]       Seniors  2014    '!B31</f>
        <v>Tonbridge AC Mixed 1</v>
      </c>
      <c r="H141" s="38" t="str">
        <f>+'[1]       Seniors  2014    '!B32</f>
        <v>Senior Mixed 4 x 4km</v>
      </c>
    </row>
    <row r="142" spans="1:8">
      <c r="A142" s="33">
        <v>133</v>
      </c>
      <c r="B142" s="37" t="s">
        <v>21</v>
      </c>
      <c r="C142" s="35" t="str">
        <f>+'[1]       Seniors  2014    '!A140</f>
        <v>D165</v>
      </c>
      <c r="D142" s="35" t="str">
        <f>+'[1]       Seniors  2014    '!B140</f>
        <v>James Robson</v>
      </c>
      <c r="E142" s="36">
        <f>+'[1]       Seniors  2014    '!D140</f>
        <v>0.72986111111111063</v>
      </c>
      <c r="F142" s="38" t="str">
        <f>+'[1]       Seniors  2014    '!B134</f>
        <v xml:space="preserve">Sevenoaks School </v>
      </c>
      <c r="G142" s="38" t="str">
        <f>+'[1]       Seniors  2014    '!B135</f>
        <v>Sevenoaks School Boys C</v>
      </c>
      <c r="H142" s="38" t="str">
        <f>+'[1]       Seniors  2014    '!B136</f>
        <v>Senior Men's 4 x 4km</v>
      </c>
    </row>
    <row r="143" spans="1:8">
      <c r="A143" s="33">
        <v>134</v>
      </c>
      <c r="B143" s="39" t="s">
        <v>22</v>
      </c>
      <c r="C143" s="35" t="str">
        <f>+'[1]       Seniors  2014    '!A321</f>
        <v>A188</v>
      </c>
      <c r="D143" s="35" t="str">
        <f>+'[1]       Seniors  2014    '!B321</f>
        <v>Iain Swaton</v>
      </c>
      <c r="E143" s="36">
        <f>+'[1]       Seniors  2014    '!D321</f>
        <v>0.72986111111111107</v>
      </c>
      <c r="F143" s="38" t="str">
        <f>+'[1]       Seniors  2014    '!B318</f>
        <v>Blackheath and Bromley Harriers AC</v>
      </c>
      <c r="G143" s="38" t="str">
        <f>+'[1]       Seniors  2014    '!B319</f>
        <v>Blackheath and Bromley Harriers AC 188</v>
      </c>
      <c r="H143" s="38" t="str">
        <f>+'[1]       Seniors  2014    '!B320</f>
        <v>Senior Men's 4 x 4km</v>
      </c>
    </row>
    <row r="144" spans="1:8">
      <c r="A144" s="33">
        <v>135</v>
      </c>
      <c r="B144" s="37" t="s">
        <v>21</v>
      </c>
      <c r="C144" s="35" t="str">
        <f>+'[1]       Seniors  2014    '!A372</f>
        <v>D194</v>
      </c>
      <c r="D144" s="35" t="str">
        <f>+'[1]       Seniors  2014    '!B372</f>
        <v>Nick Corry</v>
      </c>
      <c r="E144" s="36">
        <f>+'[1]       Seniors  2014    '!D372</f>
        <v>0.73055555555555607</v>
      </c>
      <c r="F144" s="38" t="str">
        <f>+'[1]       Seniors  2014    '!B366</f>
        <v>Blackheath and Bromley Harriers AC</v>
      </c>
      <c r="G144" s="38" t="str">
        <f>+'[1]       Seniors  2014    '!B367</f>
        <v>Blackheath and Bromley Harriers AC 194</v>
      </c>
      <c r="H144" s="38" t="str">
        <f>+'[1]       Seniors  2014    '!B368</f>
        <v>Senior Men's 4 x 4km</v>
      </c>
    </row>
    <row r="145" spans="1:8">
      <c r="A145" s="33">
        <v>136</v>
      </c>
      <c r="B145" s="40" t="s">
        <v>23</v>
      </c>
      <c r="C145" s="35" t="str">
        <f>+'[1]       Seniors  2014    '!A298</f>
        <v>B185</v>
      </c>
      <c r="D145" s="35" t="str">
        <f>+'[1]       Seniors  2014    '!B298</f>
        <v>Pippa Major</v>
      </c>
      <c r="E145" s="36">
        <f>+'[1]       Seniors  2014    '!D298</f>
        <v>0.7319444444444444</v>
      </c>
      <c r="F145" s="38" t="str">
        <f>+'[1]       Seniors  2014    '!B294</f>
        <v xml:space="preserve">South London Harriers </v>
      </c>
      <c r="G145" s="38" t="str">
        <f>+'[1]       Seniors  2014    '!B295</f>
        <v>South London Harriers Ladies A</v>
      </c>
      <c r="H145" s="38" t="str">
        <f>+'[1]       Seniors  2014    '!B296</f>
        <v>Senior Women's 4 x 4km</v>
      </c>
    </row>
    <row r="146" spans="1:8">
      <c r="A146" s="33">
        <v>137</v>
      </c>
      <c r="B146" s="39" t="s">
        <v>22</v>
      </c>
      <c r="C146" s="41" t="str">
        <f>+'[1]       Seniors  2014    '!A281</f>
        <v>A183</v>
      </c>
      <c r="D146" s="41" t="str">
        <f>+'[1]       Seniors  2014    '!B281</f>
        <v>Richard Harper</v>
      </c>
      <c r="E146" s="36">
        <f>+'[1]       Seniors  2014    '!D281</f>
        <v>0.7319444444444444</v>
      </c>
      <c r="F146" s="38" t="str">
        <f>+'[1]       Seniors  2014    '!B278</f>
        <v>Beckenham Running Club</v>
      </c>
      <c r="G146" s="38" t="str">
        <f>+'[1]       Seniors  2014    '!B279</f>
        <v>Men’s Team #2</v>
      </c>
      <c r="H146" s="38" t="str">
        <f>+'[1]       Seniors  2014    '!B280</f>
        <v>Senior Men's 4 x 4km</v>
      </c>
    </row>
    <row r="147" spans="1:8">
      <c r="A147" s="33">
        <v>138</v>
      </c>
      <c r="B147" s="39" t="s">
        <v>22</v>
      </c>
      <c r="C147" s="35" t="str">
        <f>'[1]       Seniors  2014    '!A9</f>
        <v>A149</v>
      </c>
      <c r="D147" s="35" t="str">
        <f>+'[1]       Seniors  2014    '!B9</f>
        <v xml:space="preserve">Ivea Lobaciute </v>
      </c>
      <c r="E147" s="36">
        <f>+'[1]       Seniors  2014    '!D9</f>
        <v>0.73263888888888884</v>
      </c>
      <c r="F147" s="38" t="str">
        <f>+'[1]       Seniors  2014    '!B6</f>
        <v xml:space="preserve">Herne Hill Harriers </v>
      </c>
      <c r="G147" s="38" t="str">
        <f>+'[1]       Seniors  2014    '!B7</f>
        <v>Herne Hill Harriers SW1</v>
      </c>
      <c r="H147" s="44" t="str">
        <f>+'[1]       Seniors  2014    '!B8</f>
        <v>Senior Women's 4 x 4km</v>
      </c>
    </row>
    <row r="148" spans="1:8">
      <c r="A148" s="33">
        <v>139</v>
      </c>
      <c r="B148" s="37" t="s">
        <v>21</v>
      </c>
      <c r="C148" s="35" t="str">
        <f>+'[1]       Seniors  2014    '!A100</f>
        <v>D160</v>
      </c>
      <c r="D148" s="35" t="str">
        <f>+'[1]       Seniors  2014    '!B100</f>
        <v>Cain Bradley</v>
      </c>
      <c r="E148" s="36">
        <f>+'[1]       Seniors  2014    '!D100</f>
        <v>0.7340277777777775</v>
      </c>
      <c r="F148" s="38" t="str">
        <f>+'[1]       Seniors  2014    '!B94</f>
        <v>Tonbridge AC</v>
      </c>
      <c r="G148" s="38" t="str">
        <f>+'[1]       Seniors  2014    '!B95</f>
        <v>Tonbridge AC Men's 7(M50)</v>
      </c>
      <c r="H148" s="38" t="str">
        <f>+'[1]       Seniors  2014    '!B96</f>
        <v>Senior Men's 4 x 4km</v>
      </c>
    </row>
    <row r="149" spans="1:8">
      <c r="A149" s="33">
        <v>140</v>
      </c>
      <c r="B149" s="34" t="s">
        <v>20</v>
      </c>
      <c r="C149" s="35" t="str">
        <f>+'[1]       Seniors  2014    '!A371</f>
        <v>C194</v>
      </c>
      <c r="D149" s="35" t="str">
        <f>+'[1]       Seniors  2014    '!B371</f>
        <v>Adrian Stocks</v>
      </c>
      <c r="E149" s="36">
        <f>+'[1]       Seniors  2014    '!D371</f>
        <v>0.73472222222222205</v>
      </c>
      <c r="F149" s="38" t="str">
        <f>+'[1]       Seniors  2014    '!B366</f>
        <v>Blackheath and Bromley Harriers AC</v>
      </c>
      <c r="G149" s="38" t="str">
        <f>+'[1]       Seniors  2014    '!B367</f>
        <v>Blackheath and Bromley Harriers AC 194</v>
      </c>
      <c r="H149" s="38" t="str">
        <f>+'[1]       Seniors  2014    '!B360</f>
        <v>Senior Men's 4 x 4km</v>
      </c>
    </row>
    <row r="150" spans="1:8">
      <c r="A150" s="33">
        <v>141</v>
      </c>
      <c r="B150" s="39" t="s">
        <v>22</v>
      </c>
      <c r="C150" s="35" t="str">
        <f>+'[1]       Seniors  2014    '!A473</f>
        <v>A207</v>
      </c>
      <c r="D150" s="35" t="str">
        <f>+'[1]       Seniors  2014    '!B473</f>
        <v>Jo Brady</v>
      </c>
      <c r="E150" s="36">
        <f>+'[1]       Seniors  2014    '!D473</f>
        <v>0.73541666666666661</v>
      </c>
      <c r="F150" s="38" t="str">
        <f>+'[1]       Seniors  2014    '!B470</f>
        <v>Dulwich Mixed Team</v>
      </c>
      <c r="G150" s="38" t="str">
        <f>+'[1]       Seniors  2014    '!B471</f>
        <v>Dulwich Mixed Team 207</v>
      </c>
      <c r="H150" s="38" t="str">
        <f>+'[1]       Seniors  2014    '!B472</f>
        <v>Senior Mixed 4 x 4km</v>
      </c>
    </row>
    <row r="151" spans="1:8">
      <c r="A151" s="33">
        <v>142</v>
      </c>
      <c r="B151" s="34" t="s">
        <v>20</v>
      </c>
      <c r="C151" s="35" t="str">
        <f>+'[1]       Seniors  2014    '!A363</f>
        <v>C193</v>
      </c>
      <c r="D151" s="35" t="str">
        <f>+'[1]       Seniors  2014    '!B363</f>
        <v>Bertie Harrington</v>
      </c>
      <c r="E151" s="36">
        <f>+'[1]       Seniors  2014    '!D363</f>
        <v>0.73611111111111094</v>
      </c>
      <c r="F151" s="38" t="str">
        <f>+'[1]       Seniors  2014    '!B358</f>
        <v>Blackheath and Bromley Harriers AC</v>
      </c>
      <c r="G151" s="38" t="str">
        <f>+'[1]       Seniors  2014    '!B359</f>
        <v>Blackheath and Bromley Harriers AC 193</v>
      </c>
      <c r="H151" s="38" t="str">
        <f>+'[1]       Seniors  2014    '!B360</f>
        <v>Senior Men's 4 x 4km</v>
      </c>
    </row>
    <row r="152" spans="1:8">
      <c r="A152" s="33">
        <v>143</v>
      </c>
      <c r="B152" s="40" t="s">
        <v>23</v>
      </c>
      <c r="C152" s="35" t="str">
        <f>+'[1]       Seniors  2014    '!A218</f>
        <v>B175</v>
      </c>
      <c r="D152" s="35" t="str">
        <f>+'[1]       Seniors  2014    '!B218</f>
        <v>Derham</v>
      </c>
      <c r="E152" s="36">
        <f>+'[1]       Seniors  2014    '!D218</f>
        <v>0.73749999999999993</v>
      </c>
      <c r="F152" s="38" t="str">
        <f>+'[1]       Seniors  2014    '!B214</f>
        <v>Croydon Harriers</v>
      </c>
      <c r="G152" s="38" t="str">
        <f>+'[1]       Seniors  2014    '!B215</f>
        <v>Croydon Harriers C Men .</v>
      </c>
      <c r="H152" s="38" t="str">
        <f>+'[1]       Seniors  2014    '!B216</f>
        <v>Senior Men's 4 x 4km</v>
      </c>
    </row>
    <row r="153" spans="1:8">
      <c r="A153" s="33">
        <v>144</v>
      </c>
      <c r="B153" s="40" t="s">
        <v>23</v>
      </c>
      <c r="C153" s="35" t="str">
        <f>+'[1]       Seniors  2014    '!A26</f>
        <v>B151</v>
      </c>
      <c r="D153" s="35" t="str">
        <f>+'[1]       Seniors  2014    '!B26</f>
        <v>Kiri Marsh</v>
      </c>
      <c r="E153" s="36">
        <f>+'[1]       Seniors  2014    '!D26</f>
        <v>0.73888888888888882</v>
      </c>
      <c r="F153" s="38" t="str">
        <f>+'[1]       Seniors  2014    '!B22</f>
        <v>Tonbridge AC</v>
      </c>
      <c r="G153" s="38" t="str">
        <f>+'[1]       Seniors  2014    '!B23</f>
        <v>Tonbridge AC Ladies 2</v>
      </c>
      <c r="H153" s="38" t="str">
        <f>+'[1]       Seniors  2014    '!B24</f>
        <v>Senior Women's 4 x 4km</v>
      </c>
    </row>
    <row r="154" spans="1:8">
      <c r="A154" s="33">
        <v>145</v>
      </c>
      <c r="B154" s="34" t="s">
        <v>20</v>
      </c>
      <c r="C154" s="35" t="str">
        <f>+'[1]       Seniors  2014    '!A99</f>
        <v>C160</v>
      </c>
      <c r="D154" s="35" t="str">
        <f>+'[1]       Seniors  2014    '!B99</f>
        <v>Nick Lee</v>
      </c>
      <c r="E154" s="36">
        <f>+'[1]       Seniors  2014    '!D99</f>
        <v>0.73888888888888915</v>
      </c>
      <c r="F154" s="38" t="str">
        <f>+'[1]       Seniors  2014    '!B94</f>
        <v>Tonbridge AC</v>
      </c>
      <c r="G154" s="38" t="str">
        <f>+'[1]       Seniors  2014    '!B95</f>
        <v>Tonbridge AC Men's 7(M50)</v>
      </c>
      <c r="H154" s="38" t="str">
        <f>+'[1]       Seniors  2014    '!B96</f>
        <v>Senior Men's 4 x 4km</v>
      </c>
    </row>
    <row r="155" spans="1:8">
      <c r="A155" s="33">
        <v>146</v>
      </c>
      <c r="B155" s="34" t="s">
        <v>20</v>
      </c>
      <c r="C155" s="35" t="str">
        <f>+'[1]       Seniors  2014    '!A147</f>
        <v>C166</v>
      </c>
      <c r="D155" s="35" t="str">
        <f>+'[1]       Seniors  2014    '!B147</f>
        <v>Paul Turner</v>
      </c>
      <c r="E155" s="36">
        <f>+'[1]       Seniors  2014    '!D147</f>
        <v>0.74166666666666692</v>
      </c>
      <c r="F155" s="38" t="str">
        <f>+'[1]       Seniors  2014    '!B142</f>
        <v xml:space="preserve">Sevenoaks School </v>
      </c>
      <c r="G155" s="38" t="str">
        <f>+'[1]       Seniors  2014    '!B143</f>
        <v>Sevenoaks School Boys D</v>
      </c>
      <c r="H155" s="38" t="str">
        <f>+'[1]       Seniors  2014    '!B144</f>
        <v>Senior Men's 4 x 4km</v>
      </c>
    </row>
    <row r="156" spans="1:8">
      <c r="A156" s="33">
        <v>147</v>
      </c>
      <c r="B156" s="40" t="s">
        <v>23</v>
      </c>
      <c r="C156" s="35" t="str">
        <f>+'[1]       Seniors  2014    '!A490</f>
        <v>B209</v>
      </c>
      <c r="D156" s="35" t="str">
        <f>+'[1]       Seniors  2014    '!B490</f>
        <v>Pam Inela</v>
      </c>
      <c r="E156" s="36">
        <f>+'[1]       Seniors  2014    '!D490</f>
        <v>0.74305555555555547</v>
      </c>
      <c r="F156" s="38" t="str">
        <f>+'[1]       Seniors  2014    '!B486</f>
        <v>South London</v>
      </c>
      <c r="G156" s="38" t="str">
        <f>+'[1]       Seniors  2014    '!B487</f>
        <v>South London 209</v>
      </c>
      <c r="H156" s="38" t="str">
        <f>+'[1]       Seniors  2014    '!B488</f>
        <v>Senior Women's 4 x 4km</v>
      </c>
    </row>
    <row r="157" spans="1:8">
      <c r="A157" s="33">
        <v>148</v>
      </c>
      <c r="B157" s="39" t="s">
        <v>22</v>
      </c>
      <c r="C157" s="41" t="str">
        <f>+'[1]       Seniors  2014    '!A233</f>
        <v>A177</v>
      </c>
      <c r="D157" s="41" t="str">
        <f>+'[1]       Seniors  2014    '!B233</f>
        <v xml:space="preserve"> Joanna Clowes</v>
      </c>
      <c r="E157" s="36">
        <f>+'[1]       Seniors  2014    '!D233</f>
        <v>0.74375000000000002</v>
      </c>
      <c r="F157" s="38" t="str">
        <f>+'[1]       Seniors  2014    '!B230</f>
        <v>Blackheath and Bromley Harriers AC</v>
      </c>
      <c r="G157" s="38" t="str">
        <f>+'[1]       Seniors  2014    '!B231</f>
        <v>B&amp;B Ladies B Team</v>
      </c>
      <c r="H157" s="38" t="str">
        <f>+'[1]       Seniors  2014    '!B232</f>
        <v>Senior Women's 4 x 4km</v>
      </c>
    </row>
    <row r="158" spans="1:8">
      <c r="A158" s="33">
        <v>149</v>
      </c>
      <c r="B158" s="40" t="s">
        <v>23</v>
      </c>
      <c r="C158" s="35" t="str">
        <f>+'[1]       Seniors  2014    '!A34</f>
        <v>B152</v>
      </c>
      <c r="D158" s="35" t="str">
        <f>+'[1]       Seniors  2014    '!B34</f>
        <v>Hannah Czarnowski</v>
      </c>
      <c r="E158" s="36">
        <f>+'[1]       Seniors  2014    '!D34</f>
        <v>0.74513888888888891</v>
      </c>
      <c r="F158" s="38" t="str">
        <f>+'[1]       Seniors  2014    '!B30</f>
        <v>Tonbridge AC</v>
      </c>
      <c r="G158" s="38" t="str">
        <f>+'[1]       Seniors  2014    '!B31</f>
        <v>Tonbridge AC Mixed 1</v>
      </c>
      <c r="H158" s="38" t="str">
        <f>+'[1]       Seniors  2014    '!B32</f>
        <v>Senior Mixed 4 x 4km</v>
      </c>
    </row>
    <row r="159" spans="1:8">
      <c r="A159" s="33">
        <v>150</v>
      </c>
      <c r="B159" s="37" t="s">
        <v>21</v>
      </c>
      <c r="C159" s="35" t="str">
        <f>+'[1]       Seniors  2014    '!A28</f>
        <v>D151</v>
      </c>
      <c r="D159" s="35" t="str">
        <f>+'[1]       Seniors  2014    '!B28</f>
        <v>Ellen Pitcairn-Knowles</v>
      </c>
      <c r="E159" s="36">
        <f>+'[1]       Seniors  2014    '!D28</f>
        <v>0.74583333333333313</v>
      </c>
      <c r="F159" s="38" t="str">
        <f>+'[1]       Seniors  2014    '!B22</f>
        <v>Tonbridge AC</v>
      </c>
      <c r="G159" s="38" t="str">
        <f>+'[1]       Seniors  2014    '!B23</f>
        <v>Tonbridge AC Ladies 2</v>
      </c>
      <c r="H159" s="38" t="str">
        <f>+'[1]       Seniors  2014    '!B24</f>
        <v>Senior Women's 4 x 4km</v>
      </c>
    </row>
    <row r="160" spans="1:8">
      <c r="A160" s="33">
        <v>151</v>
      </c>
      <c r="B160" s="37" t="s">
        <v>21</v>
      </c>
      <c r="C160" s="35" t="str">
        <f>+'[1]       Seniors  2014    '!A436</f>
        <v>D202</v>
      </c>
      <c r="D160" s="35" t="str">
        <f>+'[1]       Seniors  2014    '!B436</f>
        <v>Toby Kent</v>
      </c>
      <c r="E160" s="36">
        <f>+'[1]       Seniors  2014    '!D436</f>
        <v>0.74791666666666634</v>
      </c>
      <c r="F160" s="38" t="str">
        <f>+'[1]       Seniors  2014    '!B430</f>
        <v>South London Harriers</v>
      </c>
      <c r="G160" s="38" t="str">
        <f>+'[1]       Seniors  2014    '!B431</f>
        <v>South London Harriers 202</v>
      </c>
      <c r="H160" s="38" t="str">
        <f>+'[1]       Seniors  2014    '!B432</f>
        <v>Senior Men's 4 x 4km</v>
      </c>
    </row>
    <row r="161" spans="1:8">
      <c r="A161" s="33">
        <v>152</v>
      </c>
      <c r="B161" s="39" t="s">
        <v>22</v>
      </c>
      <c r="C161" s="35" t="str">
        <f>+'[1]       Seniors  2014    '!A433</f>
        <v>A202</v>
      </c>
      <c r="D161" s="35" t="str">
        <f>+'[1]       Seniors  2014    '!B433</f>
        <v>Nigel Bush</v>
      </c>
      <c r="E161" s="36">
        <f>+'[1]       Seniors  2014    '!D433</f>
        <v>0.74791666666666667</v>
      </c>
      <c r="F161" s="38" t="str">
        <f>+'[1]       Seniors  2014    '!B430</f>
        <v>South London Harriers</v>
      </c>
      <c r="G161" s="38" t="str">
        <f>+'[1]       Seniors  2014    '!B431</f>
        <v>South London Harriers 202</v>
      </c>
      <c r="H161" s="38" t="str">
        <f>+'[1]       Seniors  2014    '!B432</f>
        <v>Senior Men's 4 x 4km</v>
      </c>
    </row>
    <row r="162" spans="1:8">
      <c r="A162" s="33">
        <v>153</v>
      </c>
      <c r="B162" s="37" t="s">
        <v>21</v>
      </c>
      <c r="C162" s="35" t="str">
        <f>+'[1]       Seniors  2014    '!A500</f>
        <v>D210</v>
      </c>
      <c r="D162" s="35" t="str">
        <f>+'[1]       Seniors  2014    '!B500</f>
        <v>Iain Swatton</v>
      </c>
      <c r="E162" s="36">
        <f>+'[1]       Seniors  2014    '!D500</f>
        <v>0.74791666666666679</v>
      </c>
      <c r="F162" s="38" t="str">
        <f>+'[1]       Seniors  2014    '!B494</f>
        <v>Blackheath and Bromley Harriers AC</v>
      </c>
      <c r="G162" s="38" t="str">
        <f>+'[1]       Seniors  2014    '!B495</f>
        <v>Blackheath and Bromley Harriers AC 210</v>
      </c>
      <c r="H162" s="38" t="str">
        <f>+'[1]       Seniors  2014    '!B496</f>
        <v>Senior Men's 4 x 4km</v>
      </c>
    </row>
    <row r="163" spans="1:8">
      <c r="A163" s="33">
        <v>154</v>
      </c>
      <c r="B163" s="37" t="s">
        <v>21</v>
      </c>
      <c r="C163" s="35" t="str">
        <f>+'[1]       Seniors  2014    '!A180</f>
        <v>D170</v>
      </c>
      <c r="D163" s="35" t="str">
        <f>+'[1]       Seniors  2014    '!B180</f>
        <v>Chris Pike</v>
      </c>
      <c r="E163" s="36">
        <f>+'[1]       Seniors  2014    '!D180</f>
        <v>0.74791666666666679</v>
      </c>
      <c r="F163" s="38" t="str">
        <f>+'[1]       Seniors  2014    '!B174</f>
        <v>Blackheath and Bromley Harriers AC</v>
      </c>
      <c r="G163" s="38" t="str">
        <f>+'[1]       Seniors  2014    '!B175</f>
        <v>B&amp;B Mens A</v>
      </c>
      <c r="H163" s="38" t="str">
        <f>+'[1]       Seniors  2014    '!B176</f>
        <v>Senior Men's 4 x 4km</v>
      </c>
    </row>
    <row r="164" spans="1:8">
      <c r="A164" s="33">
        <v>155</v>
      </c>
      <c r="B164" s="39" t="s">
        <v>22</v>
      </c>
      <c r="C164" s="35" t="str">
        <f>+'[1]       Seniors  2014    '!A489</f>
        <v>A209</v>
      </c>
      <c r="D164" s="35" t="str">
        <f>+'[1]       Seniors  2014    '!B489</f>
        <v>Tessa Billux</v>
      </c>
      <c r="E164" s="36">
        <f>+'[1]       Seniors  2014    '!D489</f>
        <v>0.74861111111111101</v>
      </c>
      <c r="F164" s="38" t="str">
        <f>+'[1]       Seniors  2014    '!B486</f>
        <v>South London</v>
      </c>
      <c r="G164" s="38" t="str">
        <f>+'[1]       Seniors  2014    '!B487</f>
        <v>South London 209</v>
      </c>
      <c r="H164" s="38" t="str">
        <f>+'[1]       Seniors  2014    '!B488</f>
        <v>Senior Women's 4 x 4km</v>
      </c>
    </row>
    <row r="165" spans="1:8">
      <c r="A165" s="33">
        <v>156</v>
      </c>
      <c r="B165" s="37" t="s">
        <v>21</v>
      </c>
      <c r="C165" s="35" t="str">
        <f>+'[1]       Seniors  2014    '!A356</f>
        <v>D192</v>
      </c>
      <c r="D165" s="35" t="str">
        <f>+'[1]       Seniors  2014    '!B356</f>
        <v>Steph Upton</v>
      </c>
      <c r="E165" s="36">
        <f>+'[1]       Seniors  2014    '!D356</f>
        <v>0.74930555555555589</v>
      </c>
      <c r="F165" s="38" t="str">
        <f>+'[1]       Seniors  2014    '!B350</f>
        <v>Striders of Croydon</v>
      </c>
      <c r="G165" s="38" t="str">
        <f>+'[1]       Seniors  2014    '!B351</f>
        <v>Striders of Croydon 192</v>
      </c>
      <c r="H165" s="38" t="str">
        <f>+'[1]       Seniors  2014    '!B352</f>
        <v>Senior Women's 4 x 4km</v>
      </c>
    </row>
    <row r="166" spans="1:8">
      <c r="A166" s="33">
        <v>157</v>
      </c>
      <c r="B166" s="40" t="s">
        <v>23</v>
      </c>
      <c r="C166" s="35" t="str">
        <f>+'[1]       Seniors  2014    '!A458</f>
        <v>B205</v>
      </c>
      <c r="D166" s="35" t="str">
        <f>+'[1]       Seniors  2014    '!B458</f>
        <v>Gary Sullivan</v>
      </c>
      <c r="E166" s="36">
        <f>+'[1]       Seniors  2014    '!D458</f>
        <v>0.75069444444444444</v>
      </c>
      <c r="F166" s="38" t="str">
        <f>+'[1]       Seniors  2014    '!B454</f>
        <v>Dulwich Mens</v>
      </c>
      <c r="G166" s="38" t="str">
        <f>+'[1]       Seniors  2014    '!B455</f>
        <v>Dulwich Mens 205</v>
      </c>
      <c r="H166" s="38" t="str">
        <f>+'[1]       Seniors  2014    '!B456</f>
        <v>Senior Men's 4 x 4km</v>
      </c>
    </row>
    <row r="167" spans="1:8">
      <c r="A167" s="33">
        <v>158</v>
      </c>
      <c r="B167" s="39" t="s">
        <v>22</v>
      </c>
      <c r="C167" s="35" t="str">
        <f>+'[1]       Seniors  2014    '!A353</f>
        <v>A192</v>
      </c>
      <c r="D167" s="35" t="str">
        <f>+'[1]       Seniors  2014    '!B353</f>
        <v>Joesphine Thompson</v>
      </c>
      <c r="E167" s="36">
        <f>+'[1]       Seniors  2014    '!D353</f>
        <v>0.75277777777777777</v>
      </c>
      <c r="F167" s="38" t="str">
        <f>+'[1]       Seniors  2014    '!B350</f>
        <v>Striders of Croydon</v>
      </c>
      <c r="G167" s="38" t="str">
        <f>+'[1]       Seniors  2014    '!B351</f>
        <v>Striders of Croydon 192</v>
      </c>
      <c r="H167" s="38" t="str">
        <f>+'[1]       Seniors  2014    '!B352</f>
        <v>Senior Women's 4 x 4km</v>
      </c>
    </row>
    <row r="168" spans="1:8">
      <c r="A168" s="33">
        <v>159</v>
      </c>
      <c r="B168" s="40" t="s">
        <v>23</v>
      </c>
      <c r="C168" s="35" t="str">
        <f>+'[1]       Seniors  2014    '!A434</f>
        <v>B202</v>
      </c>
      <c r="D168" s="35" t="str">
        <f>+'[1]       Seniors  2014    '!B434</f>
        <v>Shaun Brea</v>
      </c>
      <c r="E168" s="36">
        <f>+'[1]       Seniors  2014    '!D434</f>
        <v>0.75347222222222221</v>
      </c>
      <c r="F168" s="38" t="str">
        <f>+'[1]       Seniors  2014    '!B430</f>
        <v>South London Harriers</v>
      </c>
      <c r="G168" s="38" t="str">
        <f>+'[1]       Seniors  2014    '!B431</f>
        <v>South London Harriers 202</v>
      </c>
      <c r="H168" s="38" t="str">
        <f>+'[1]       Seniors  2014    '!B432</f>
        <v>Senior Men's 4 x 4km</v>
      </c>
    </row>
    <row r="169" spans="1:8">
      <c r="A169" s="33">
        <v>160</v>
      </c>
      <c r="B169" s="34" t="s">
        <v>20</v>
      </c>
      <c r="C169" s="35" t="str">
        <f>+'[1]       Seniors  2014    '!A475</f>
        <v>C207</v>
      </c>
      <c r="D169" s="35" t="str">
        <f>+'[1]       Seniors  2014    '!B475</f>
        <v>Mick Mann</v>
      </c>
      <c r="E169" s="36">
        <f>+'[1]       Seniors  2014    '!D475</f>
        <v>0.75624999999999987</v>
      </c>
      <c r="F169" s="38" t="str">
        <f>+'[1]       Seniors  2014    '!B470</f>
        <v>Dulwich Mixed Team</v>
      </c>
      <c r="G169" s="38" t="str">
        <f>+'[1]       Seniors  2014    '!B471</f>
        <v>Dulwich Mixed Team 207</v>
      </c>
      <c r="H169" s="38" t="str">
        <f>+'[1]       Seniors  2014    '!B472</f>
        <v>Senior Mixed 4 x 4km</v>
      </c>
    </row>
    <row r="170" spans="1:8">
      <c r="A170" s="33">
        <v>161</v>
      </c>
      <c r="B170" s="39" t="s">
        <v>22</v>
      </c>
      <c r="C170" s="35" t="str">
        <f>+'[1]       Seniors  2014    '!A41</f>
        <v>A153</v>
      </c>
      <c r="D170" s="35" t="str">
        <f>+'[1]       Seniors  2014    '!B41</f>
        <v>Lucy Pitcairn-Knowles</v>
      </c>
      <c r="E170" s="36">
        <f>+'[1]       Seniors  2014    '!D41</f>
        <v>0.75624999999999998</v>
      </c>
      <c r="F170" s="38" t="str">
        <f>+'[1]       Seniors  2014    '!B38</f>
        <v>Tonbridge AC</v>
      </c>
      <c r="G170" s="46" t="str">
        <f>+'[1]       Seniors  2014    '!B39</f>
        <v>Tonbridge AC Ladies 3 (W40)</v>
      </c>
      <c r="H170" s="43" t="str">
        <f>+'[1]       Seniors  2014    '!B40</f>
        <v>Senior Women's 4 x 4km</v>
      </c>
    </row>
    <row r="171" spans="1:8">
      <c r="A171" s="33">
        <v>162</v>
      </c>
      <c r="B171" s="39" t="s">
        <v>22</v>
      </c>
      <c r="C171" s="35" t="str">
        <f>+'[1]       Seniors  2014    '!A217</f>
        <v>A175</v>
      </c>
      <c r="D171" s="35" t="str">
        <f>+'[1]       Seniors  2014    '!B217</f>
        <v>Andy Del Nevo.</v>
      </c>
      <c r="E171" s="36">
        <f>+'[1]       Seniors  2014    '!D217</f>
        <v>0.75763888888888886</v>
      </c>
      <c r="F171" s="38" t="str">
        <f>+'[1]       Seniors  2014    '!B214</f>
        <v>Croydon Harriers</v>
      </c>
      <c r="G171" s="38" t="str">
        <f>+'[1]       Seniors  2014    '!B215</f>
        <v>Croydon Harriers C Men .</v>
      </c>
      <c r="H171" s="38" t="str">
        <f>+'[1]       Seniors  2014    '!B216</f>
        <v>Senior Men's 4 x 4km</v>
      </c>
    </row>
    <row r="172" spans="1:8">
      <c r="A172" s="33">
        <v>163</v>
      </c>
      <c r="B172" s="37" t="s">
        <v>21</v>
      </c>
      <c r="C172" s="35" t="str">
        <f>+'[1]       Seniors  2014    '!A452</f>
        <v>D204</v>
      </c>
      <c r="D172" s="35" t="str">
        <f>+'[1]       Seniors  2014    '!B452</f>
        <v>Clare Robinson</v>
      </c>
      <c r="E172" s="36">
        <f>+'[1]       Seniors  2014    '!D452</f>
        <v>0.75833333333333375</v>
      </c>
      <c r="F172" s="38" t="str">
        <f>+'[1]       Seniors  2014    '!B446</f>
        <v>Blackheath and Bromley Harriers AC</v>
      </c>
      <c r="G172" s="38" t="str">
        <f>+'[1]       Seniors  2014    '!B447</f>
        <v>Blackheath and Bromley Harriers AC Ladies 204</v>
      </c>
      <c r="H172" s="38" t="str">
        <f>+'[1]       Seniors  2014    '!B448</f>
        <v>Senior Women's 4 x 4km</v>
      </c>
    </row>
    <row r="173" spans="1:8">
      <c r="A173" s="33">
        <v>164</v>
      </c>
      <c r="B173" s="40" t="s">
        <v>23</v>
      </c>
      <c r="C173" s="35" t="str">
        <f>+'[1]       Seniors  2014    '!A290</f>
        <v>B184</v>
      </c>
      <c r="D173" s="35" t="str">
        <f>+'[1]       Seniors  2014    '!B290</f>
        <v>Jenny Leng.</v>
      </c>
      <c r="E173" s="36">
        <f>+'[1]       Seniors  2014    '!D290</f>
        <v>0.75902777777777775</v>
      </c>
      <c r="F173" s="38" t="str">
        <f>+'[1]       Seniors  2014    '!B286</f>
        <v>Petts Wood Runners</v>
      </c>
      <c r="G173" s="38" t="str">
        <f>+'[1]       Seniors  2014    '!B287</f>
        <v>Petts Wood Runners</v>
      </c>
      <c r="H173" s="38" t="str">
        <f>+'[1]       Seniors  2014    '!B288</f>
        <v>Senior Mixed 4 x 4km</v>
      </c>
    </row>
    <row r="174" spans="1:8">
      <c r="A174" s="33">
        <v>165</v>
      </c>
      <c r="B174" s="39" t="s">
        <v>22</v>
      </c>
      <c r="C174" s="41" t="str">
        <f>+'[1]       Seniors  2014    '!A177</f>
        <v>A170</v>
      </c>
      <c r="D174" s="41" t="str">
        <f>+'[1]       Seniors  2014    '!B177</f>
        <v>Dave Carton</v>
      </c>
      <c r="E174" s="36">
        <f>+'[1]       Seniors  2014    '!D177</f>
        <v>0.76041666666666663</v>
      </c>
      <c r="F174" s="38" t="str">
        <f>+'[1]       Seniors  2014    '!B174</f>
        <v>Blackheath and Bromley Harriers AC</v>
      </c>
      <c r="G174" s="38" t="str">
        <f>+'[1]       Seniors  2014    '!B175</f>
        <v>B&amp;B Mens A</v>
      </c>
      <c r="H174" s="38" t="str">
        <f>+'[1]       Seniors  2014    '!B176</f>
        <v>Senior Men's 4 x 4km</v>
      </c>
    </row>
    <row r="175" spans="1:8">
      <c r="A175" s="33">
        <v>166</v>
      </c>
      <c r="B175" s="39" t="s">
        <v>22</v>
      </c>
      <c r="C175" s="41" t="str">
        <f>+'[1]       Seniors  2014    '!A345</f>
        <v>A191</v>
      </c>
      <c r="D175" s="41" t="str">
        <f>+'[1]       Seniors  2014    '!B345</f>
        <v>Robin Jamieson</v>
      </c>
      <c r="E175" s="36">
        <f>+'[1]       Seniors  2014    '!D345</f>
        <v>0.76111111111111107</v>
      </c>
      <c r="F175" s="38" t="str">
        <f>+'[1]       Seniors  2014    '!B342</f>
        <v>Striders of Croydon</v>
      </c>
      <c r="G175" s="38" t="str">
        <f>+'[1]       Seniors  2014    '!B343</f>
        <v>Striders of Croydon 191</v>
      </c>
      <c r="H175" s="38" t="str">
        <f>+'[1]       Seniors  2014    '!B344</f>
        <v>Senior Men's 4 x 4km</v>
      </c>
    </row>
    <row r="176" spans="1:8">
      <c r="A176" s="33">
        <v>167</v>
      </c>
      <c r="B176" s="34" t="s">
        <v>20</v>
      </c>
      <c r="C176" s="35" t="str">
        <f>+'[1]       Seniors  2014    '!A435</f>
        <v>C202</v>
      </c>
      <c r="D176" s="35" t="str">
        <f>+'[1]       Seniors  2014    '!B435</f>
        <v>Andy Collins</v>
      </c>
      <c r="E176" s="36">
        <f>+'[1]       Seniors  2014    '!D435</f>
        <v>0.76180555555555585</v>
      </c>
      <c r="F176" s="38" t="str">
        <f>+'[1]       Seniors  2014    '!B430</f>
        <v>South London Harriers</v>
      </c>
      <c r="G176" s="38" t="str">
        <f>+'[1]       Seniors  2014    '!B431</f>
        <v>South London Harriers 202</v>
      </c>
      <c r="H176" s="38" t="str">
        <f>+'[1]       Seniors  2014    '!B432</f>
        <v>Senior Men's 4 x 4km</v>
      </c>
    </row>
    <row r="177" spans="1:8">
      <c r="A177" s="33">
        <v>168</v>
      </c>
      <c r="B177" s="37" t="s">
        <v>21</v>
      </c>
      <c r="C177" s="35" t="str">
        <f>+'[1]       Seniors  2014    '!A476</f>
        <v>D207</v>
      </c>
      <c r="D177" s="35" t="str">
        <f>+'[1]       Seniors  2014    '!B476</f>
        <v>Andrea Pickup</v>
      </c>
      <c r="E177" s="36">
        <f>+'[1]       Seniors  2014    '!D476</f>
        <v>0.76250000000000018</v>
      </c>
      <c r="F177" s="38" t="str">
        <f>+'[1]       Seniors  2014    '!B470</f>
        <v>Dulwich Mixed Team</v>
      </c>
      <c r="G177" s="38" t="str">
        <f>+'[1]       Seniors  2014    '!B471</f>
        <v>Dulwich Mixed Team 207</v>
      </c>
      <c r="H177" s="38" t="str">
        <f>+'[1]       Seniors  2014    '!B472</f>
        <v>Senior Mixed 4 x 4km</v>
      </c>
    </row>
    <row r="178" spans="1:8">
      <c r="A178" s="33">
        <v>169</v>
      </c>
      <c r="B178" s="34" t="s">
        <v>20</v>
      </c>
      <c r="C178" s="35" t="str">
        <f>+'[1]       Seniors  2014    '!A235</f>
        <v>C177</v>
      </c>
      <c r="D178" s="35" t="str">
        <f>+'[1]       Seniors  2014    '!B235</f>
        <v xml:space="preserve"> Chloe Kibblewhite</v>
      </c>
      <c r="E178" s="36">
        <f>+'[1]       Seniors  2014    '!D235</f>
        <v>0.7694444444444446</v>
      </c>
      <c r="F178" s="38" t="str">
        <f>+'[1]       Seniors  2014    '!B230</f>
        <v>Blackheath and Bromley Harriers AC</v>
      </c>
      <c r="G178" s="38" t="str">
        <f>+'[1]       Seniors  2014    '!B231</f>
        <v>B&amp;B Ladies B Team</v>
      </c>
      <c r="H178" s="38" t="str">
        <f>+'[1]       Seniors  2014    '!B232</f>
        <v>Senior Women's 4 x 4km</v>
      </c>
    </row>
    <row r="179" spans="1:8">
      <c r="A179" s="33">
        <v>170</v>
      </c>
      <c r="B179" s="40" t="s">
        <v>23</v>
      </c>
      <c r="C179" s="35" t="str">
        <f>+'[1]       Seniors  2014    '!A418</f>
        <v>B200</v>
      </c>
      <c r="D179" s="35" t="str">
        <f>+'[1]       Seniors  2014    '!B418</f>
        <v>Scott Bulmer</v>
      </c>
      <c r="E179" s="36">
        <f>+'[1]       Seniors  2014    '!D418</f>
        <v>0.77361111111111136</v>
      </c>
      <c r="F179" s="38" t="str">
        <f>+'[1]       Seniors  2014    '!B414</f>
        <v>Blackheath and Bromley Harriers AC</v>
      </c>
      <c r="G179" s="38" t="str">
        <f>+'[1]       Seniors  2014    '!B415</f>
        <v>Blackheath and Bromley Harriers AC 200</v>
      </c>
      <c r="H179" s="38" t="str">
        <f>+'[1]       Seniors  2014    '!B416</f>
        <v>Senior Men's 4 x 4km</v>
      </c>
    </row>
    <row r="180" spans="1:8">
      <c r="A180" s="33">
        <v>171</v>
      </c>
      <c r="B180" s="40" t="s">
        <v>23</v>
      </c>
      <c r="C180" s="35" t="str">
        <f>+'[1]       Seniors  2014    '!A154</f>
        <v>B167</v>
      </c>
      <c r="D180" s="35" t="str">
        <f>+'[1]       Seniors  2014    '!B154</f>
        <v>Cornelia Bentsen</v>
      </c>
      <c r="E180" s="36">
        <f>+'[1]       Seniors  2014    '!D154</f>
        <v>0.7749999999999998</v>
      </c>
      <c r="F180" s="38" t="str">
        <f>+'[1]       Seniors  2014    '!B150</f>
        <v>Sevenoaks School</v>
      </c>
      <c r="G180" s="38" t="str">
        <f>+'[1]       Seniors  2014    '!B151</f>
        <v>Sevenoaks School Girls A</v>
      </c>
      <c r="H180" s="38" t="str">
        <f>+'[1]       Seniors  2014    '!B152</f>
        <v>Senior Women's 4 x 4km</v>
      </c>
    </row>
    <row r="181" spans="1:8">
      <c r="A181" s="33">
        <v>172</v>
      </c>
      <c r="B181" s="37" t="s">
        <v>21</v>
      </c>
      <c r="C181" s="35" t="str">
        <f>+'[1]       Seniors  2014    '!A220</f>
        <v>D175</v>
      </c>
      <c r="D181" s="35" t="str">
        <f>+'[1]       Seniors  2014    '!B220</f>
        <v>Rod Harrington.</v>
      </c>
      <c r="E181" s="36">
        <f>+'[1]       Seniors  2014    '!D220</f>
        <v>0.77499999999999991</v>
      </c>
      <c r="F181" s="38" t="str">
        <f>+'[1]       Seniors  2014    '!B214</f>
        <v>Croydon Harriers</v>
      </c>
      <c r="G181" s="38" t="str">
        <f>+'[1]       Seniors  2014    '!B215</f>
        <v>Croydon Harriers C Men .</v>
      </c>
      <c r="H181" s="38" t="str">
        <f>+'[1]       Seniors  2014    '!B216</f>
        <v>Senior Men's 4 x 4km</v>
      </c>
    </row>
    <row r="182" spans="1:8">
      <c r="A182" s="33">
        <v>173</v>
      </c>
      <c r="B182" s="37" t="s">
        <v>21</v>
      </c>
      <c r="C182" s="35" t="str">
        <f>+'[1]       Seniors  2014    '!A108</f>
        <v>D161</v>
      </c>
      <c r="D182" s="35" t="str">
        <f>+'[1]       Seniors  2014    '!B108</f>
        <v>Duncan Ralph</v>
      </c>
      <c r="E182" s="36">
        <f>+'[1]       Seniors  2014    '!D108</f>
        <v>0.77569444444444446</v>
      </c>
      <c r="F182" s="38" t="str">
        <f>+'[1]       Seniors  2014    '!B102</f>
        <v>Tonbridge AC</v>
      </c>
      <c r="G182" s="38" t="str">
        <f>+'[1]       Seniors  2014    '!B103</f>
        <v xml:space="preserve">Tonbridge AC Men's 8 </v>
      </c>
      <c r="H182" s="38" t="str">
        <f>+'[1]       Seniors  2014    '!B104</f>
        <v>Senior Men's 4 x 4km</v>
      </c>
    </row>
    <row r="183" spans="1:8">
      <c r="A183" s="33">
        <v>174</v>
      </c>
      <c r="B183" s="34" t="s">
        <v>20</v>
      </c>
      <c r="C183" s="35" t="str">
        <f>+'[1]       Seniors  2014    '!A483</f>
        <v>C208</v>
      </c>
      <c r="D183" s="35" t="str">
        <f>+'[1]       Seniors  2014    '!B483</f>
        <v>Frances Upcock</v>
      </c>
      <c r="E183" s="36">
        <f>+'[1]       Seniors  2014    '!D483</f>
        <v>0.7763888888888888</v>
      </c>
      <c r="F183" s="38" t="str">
        <f>+'[1]       Seniors  2014    '!B478</f>
        <v>South London Harriers</v>
      </c>
      <c r="G183" s="38" t="str">
        <f>+'[1]       Seniors  2014    '!B479</f>
        <v>South London Harriers 208</v>
      </c>
      <c r="H183" s="38" t="str">
        <f>+'[1]       Seniors  2014    '!B480</f>
        <v>Senior Men's 4 x 4km</v>
      </c>
    </row>
    <row r="184" spans="1:8">
      <c r="A184" s="33">
        <v>175</v>
      </c>
      <c r="B184" s="39" t="s">
        <v>22</v>
      </c>
      <c r="C184" s="35" t="str">
        <f>+'[1]       Seniors  2014    '!A417</f>
        <v>A200</v>
      </c>
      <c r="D184" s="35" t="str">
        <f>+'[1]       Seniors  2014    '!B417</f>
        <v>John Fenwick</v>
      </c>
      <c r="E184" s="36">
        <f>+'[1]       Seniors  2014    '!D417</f>
        <v>0.77708333333333324</v>
      </c>
      <c r="F184" s="38" t="str">
        <f>+'[1]       Seniors  2014    '!B414</f>
        <v>Blackheath and Bromley Harriers AC</v>
      </c>
      <c r="G184" s="38" t="str">
        <f>+'[1]       Seniors  2014    '!B415</f>
        <v>Blackheath and Bromley Harriers AC 200</v>
      </c>
      <c r="H184" s="38" t="str">
        <f>+'[1]       Seniors  2014    '!B416</f>
        <v>Senior Men's 4 x 4km</v>
      </c>
    </row>
    <row r="185" spans="1:8">
      <c r="A185" s="33">
        <v>176</v>
      </c>
      <c r="B185" s="34" t="s">
        <v>20</v>
      </c>
      <c r="C185" s="47" t="str">
        <f>+'[1]       Seniors  2014    '!A139</f>
        <v>C165</v>
      </c>
      <c r="D185" s="47" t="str">
        <f>+'[1]       Seniors  2014    '!B139</f>
        <v>Otto Newland</v>
      </c>
      <c r="E185" s="36">
        <f>+'[1]       Seniors  2014    '!D139</f>
        <v>0.77916666666666701</v>
      </c>
      <c r="F185" s="38" t="str">
        <f>+'[1]       Seniors  2014    '!B134</f>
        <v xml:space="preserve">Sevenoaks School </v>
      </c>
      <c r="G185" s="38" t="str">
        <f>+'[1]       Seniors  2014    '!B135</f>
        <v>Sevenoaks School Boys C</v>
      </c>
      <c r="H185" s="38" t="str">
        <f>+'[1]       Seniors  2014    '!B136</f>
        <v>Senior Men's 4 x 4km</v>
      </c>
    </row>
    <row r="186" spans="1:8">
      <c r="A186" s="33">
        <v>177</v>
      </c>
      <c r="B186" s="39" t="s">
        <v>22</v>
      </c>
      <c r="C186" s="35" t="str">
        <f>+'[1]       Seniors  2014    '!A153</f>
        <v>A167</v>
      </c>
      <c r="D186" s="35" t="str">
        <f>+'[1]       Seniors  2014    '!B153</f>
        <v>Emily Monkhouse</v>
      </c>
      <c r="E186" s="36">
        <f>+'[1]       Seniors  2014    '!D153</f>
        <v>0.78472222222222221</v>
      </c>
      <c r="F186" s="38" t="str">
        <f>+'[1]       Seniors  2014    '!B150</f>
        <v>Sevenoaks School</v>
      </c>
      <c r="G186" s="38" t="str">
        <f>+'[1]       Seniors  2014    '!B151</f>
        <v>Sevenoaks School Girls A</v>
      </c>
      <c r="H186" s="38" t="str">
        <f>+'[1]       Seniors  2014    '!B152</f>
        <v>Senior Women's 4 x 4km</v>
      </c>
    </row>
    <row r="187" spans="1:8">
      <c r="A187" s="33">
        <v>178</v>
      </c>
      <c r="B187" s="40" t="s">
        <v>23</v>
      </c>
      <c r="C187" s="35" t="str">
        <f>+'[1]       Seniors  2014    '!A258</f>
        <v>B180</v>
      </c>
      <c r="D187" s="35" t="str">
        <f>+'[1]       Seniors  2014    '!B258</f>
        <v>Donna Mewis</v>
      </c>
      <c r="E187" s="36">
        <f>+'[1]       Seniors  2014    '!D258</f>
        <v>0.78819444444444442</v>
      </c>
      <c r="F187" s="38" t="str">
        <f>+'[1]       Seniors  2014    '!B254</f>
        <v>Beckenham Running Club</v>
      </c>
      <c r="G187" s="38" t="str">
        <f>+'[1]       Seniors  2014    '!B255</f>
        <v>Beckenham Running Club Ladies 1</v>
      </c>
      <c r="H187" s="38" t="str">
        <f>+'[1]       Seniors  2014    '!B256</f>
        <v>Senior Women's 4 x 4km</v>
      </c>
    </row>
    <row r="188" spans="1:8">
      <c r="A188" s="33">
        <v>179</v>
      </c>
      <c r="B188" s="37" t="s">
        <v>21</v>
      </c>
      <c r="C188" s="35" t="str">
        <f>+'[1]       Seniors  2014    '!A36</f>
        <v>D152</v>
      </c>
      <c r="D188" s="35" t="str">
        <f>+'[1]       Seniors  2014    '!B36</f>
        <v>Emily Hale</v>
      </c>
      <c r="E188" s="36">
        <f>+'[1]       Seniors  2014    '!D36</f>
        <v>0.79166666666666652</v>
      </c>
      <c r="F188" s="38" t="str">
        <f>+'[1]       Seniors  2014    '!B30</f>
        <v>Tonbridge AC</v>
      </c>
      <c r="G188" s="38" t="str">
        <f>+'[1]       Seniors  2014    '!B31</f>
        <v>Tonbridge AC Mixed 1</v>
      </c>
      <c r="H188" s="38" t="str">
        <f>+'[1]       Seniors  2014    '!B32</f>
        <v>Senior Mixed 4 x 4km</v>
      </c>
    </row>
    <row r="189" spans="1:8">
      <c r="A189" s="33">
        <v>180</v>
      </c>
      <c r="B189" s="40" t="s">
        <v>23</v>
      </c>
      <c r="C189" s="35" t="str">
        <f>+'[1]       Seniors  2014    '!A234</f>
        <v>B177</v>
      </c>
      <c r="D189" s="35" t="str">
        <f>+'[1]       Seniors  2014    '!B234</f>
        <v xml:space="preserve"> Mary Guy</v>
      </c>
      <c r="E189" s="36">
        <f>+'[1]       Seniors  2014    '!D234</f>
        <v>0.79236111111111118</v>
      </c>
      <c r="F189" s="38" t="str">
        <f>+'[1]       Seniors  2014    '!B230</f>
        <v>Blackheath and Bromley Harriers AC</v>
      </c>
      <c r="G189" s="38" t="str">
        <f>+'[1]       Seniors  2014    '!B231</f>
        <v>B&amp;B Ladies B Team</v>
      </c>
      <c r="H189" s="38" t="str">
        <f>+'[1]       Seniors  2014    '!B232</f>
        <v>Senior Women's 4 x 4km</v>
      </c>
    </row>
    <row r="190" spans="1:8">
      <c r="A190" s="33">
        <v>181</v>
      </c>
      <c r="B190" s="34" t="s">
        <v>20</v>
      </c>
      <c r="C190" s="35" t="str">
        <f>+'[1]       Seniors  2014    '!A259</f>
        <v>C180</v>
      </c>
      <c r="D190" s="35" t="str">
        <f>+'[1]       Seniors  2014    '!B259</f>
        <v>Emma Mitchell</v>
      </c>
      <c r="E190" s="36">
        <f>+'[1]       Seniors  2014    '!D259</f>
        <v>0.7930555555555554</v>
      </c>
      <c r="F190" s="38" t="str">
        <f>+'[1]       Seniors  2014    '!B254</f>
        <v>Beckenham Running Club</v>
      </c>
      <c r="G190" s="38" t="str">
        <f>+'[1]       Seniors  2014    '!B255</f>
        <v>Beckenham Running Club Ladies 1</v>
      </c>
      <c r="H190" s="38" t="str">
        <f>+'[1]       Seniors  2014    '!B256</f>
        <v>Senior Women's 4 x 4km</v>
      </c>
    </row>
    <row r="191" spans="1:8">
      <c r="A191" s="33">
        <v>182</v>
      </c>
      <c r="B191" s="40" t="s">
        <v>23</v>
      </c>
      <c r="C191" s="35" t="str">
        <f>+'[1]       Seniors  2014    '!A378</f>
        <v>B195</v>
      </c>
      <c r="D191" s="35" t="str">
        <f>+'[1]       Seniors  2014    '!B378</f>
        <v>Steve Beamont</v>
      </c>
      <c r="E191" s="36">
        <f>+'[1]       Seniors  2014    '!D378</f>
        <v>0.79444444444444451</v>
      </c>
      <c r="F191" s="38" t="str">
        <f>+'[1]       Seniors  2014    '!B374</f>
        <v>Orpington RR</v>
      </c>
      <c r="G191" s="38" t="str">
        <f>+'[1]       Seniors  2014    '!B375</f>
        <v>Orr XY</v>
      </c>
      <c r="H191" s="38" t="str">
        <f>+'[1]       Seniors  2014    '!B376</f>
        <v>Senior Men's 4 x 4km</v>
      </c>
    </row>
    <row r="192" spans="1:8">
      <c r="A192" s="33">
        <v>183</v>
      </c>
      <c r="B192" s="39" t="s">
        <v>22</v>
      </c>
      <c r="C192" s="35" t="str">
        <f>+'[1]       Seniors  2014    '!A257</f>
        <v>A180</v>
      </c>
      <c r="D192" s="35" t="str">
        <f>+'[1]       Seniors  2014    '!B257</f>
        <v>Delphine Benezet</v>
      </c>
      <c r="E192" s="36">
        <f>+'[1]       Seniors  2014    '!D257</f>
        <v>0.79513888888888884</v>
      </c>
      <c r="F192" s="38" t="str">
        <f>+'[1]       Seniors  2014    '!B254</f>
        <v>Beckenham Running Club</v>
      </c>
      <c r="G192" s="38" t="str">
        <f>+'[1]       Seniors  2014    '!B255</f>
        <v>Beckenham Running Club Ladies 1</v>
      </c>
      <c r="H192" s="38" t="str">
        <f>+'[1]       Seniors  2014    '!B256</f>
        <v>Senior Women's 4 x 4km</v>
      </c>
    </row>
    <row r="193" spans="1:8">
      <c r="A193" s="33">
        <v>184</v>
      </c>
      <c r="B193" s="39" t="s">
        <v>22</v>
      </c>
      <c r="C193" s="35" t="str">
        <f>+'[1]       Seniors  2014    '!A161</f>
        <v>A168</v>
      </c>
      <c r="D193" s="35" t="str">
        <f>+'[1]       Seniors  2014    '!B161</f>
        <v>Isobel Spence</v>
      </c>
      <c r="E193" s="36">
        <f>+'[1]       Seniors  2014    '!D161</f>
        <v>0.79513888888888884</v>
      </c>
      <c r="F193" s="38" t="str">
        <f>+'[1]       Seniors  2014    '!B158</f>
        <v>Sevenoaks School</v>
      </c>
      <c r="G193" s="38" t="str">
        <f>+'[1]       Seniors  2014    '!B159</f>
        <v>Sevenoaks School Girls B</v>
      </c>
      <c r="H193" s="38" t="str">
        <f>+'[1]       Seniors  2014    '!B160</f>
        <v>Senior Women's 4 x 4km</v>
      </c>
    </row>
    <row r="194" spans="1:8">
      <c r="A194" s="33">
        <v>185</v>
      </c>
      <c r="B194" s="34" t="s">
        <v>20</v>
      </c>
      <c r="C194" s="35" t="str">
        <f>+'[1]       Seniors  2014    '!A179</f>
        <v>C170</v>
      </c>
      <c r="D194" s="35" t="str">
        <f>+'[1]       Seniors  2014    '!B179</f>
        <v>Barry Wetherilt</v>
      </c>
      <c r="E194" s="36">
        <f>+'[1]       Seniors  2014    '!D179</f>
        <v>0.79583333333333295</v>
      </c>
      <c r="F194" s="38" t="str">
        <f>+'[1]       Seniors  2014    '!B174</f>
        <v>Blackheath and Bromley Harriers AC</v>
      </c>
      <c r="G194" s="38" t="str">
        <f>+'[1]       Seniors  2014    '!B175</f>
        <v>B&amp;B Mens A</v>
      </c>
      <c r="H194" s="38" t="str">
        <f>+'[1]       Seniors  2014    '!B176</f>
        <v>Senior Men's 4 x 4km</v>
      </c>
    </row>
    <row r="195" spans="1:8">
      <c r="A195" s="33">
        <v>186</v>
      </c>
      <c r="B195" s="40" t="s">
        <v>23</v>
      </c>
      <c r="C195" s="35" t="str">
        <f>+'[1]       Seniors  2014    '!A10</f>
        <v>B149</v>
      </c>
      <c r="D195" s="35" t="str">
        <f>+'[1]       Seniors  2014    '!B10</f>
        <v xml:space="preserve">Jen Barraclough </v>
      </c>
      <c r="E195" s="36">
        <f>+'[1]       Seniors  2014    '!D10</f>
        <v>0.79652777777777795</v>
      </c>
      <c r="F195" s="38" t="str">
        <f>+'[1]       Seniors  2014    '!B6</f>
        <v xml:space="preserve">Herne Hill Harriers </v>
      </c>
      <c r="G195" s="38" t="str">
        <f>+'[1]       Seniors  2014    '!B7</f>
        <v>Herne Hill Harriers SW1</v>
      </c>
      <c r="H195" s="38" t="str">
        <f>+'[1]       Seniors  2014    '!B8</f>
        <v>Senior Women's 4 x 4km</v>
      </c>
    </row>
    <row r="196" spans="1:8">
      <c r="A196" s="33">
        <v>187</v>
      </c>
      <c r="B196" s="40" t="s">
        <v>23</v>
      </c>
      <c r="C196" s="35" t="str">
        <f>+'[1]       Seniors  2014    '!A442</f>
        <v>B203</v>
      </c>
      <c r="D196" s="35" t="str">
        <f>+'[1]       Seniors  2014    '!B442</f>
        <v>Nick Swatton</v>
      </c>
      <c r="E196" s="36">
        <f>+'[1]       Seniors  2014    '!D442</f>
        <v>0.7993055555555556</v>
      </c>
      <c r="F196" s="38" t="str">
        <f>+'[1]       Seniors  2014    '!B438</f>
        <v>Herne Hill Harriers</v>
      </c>
      <c r="G196" s="38" t="str">
        <f>+'[1]       Seniors  2014    '!B439</f>
        <v>Team 203</v>
      </c>
      <c r="H196" s="38" t="str">
        <f>+'[1]       Seniors  2014    '!B440</f>
        <v>Senior Men's 4 x 4km</v>
      </c>
    </row>
    <row r="197" spans="1:8">
      <c r="A197" s="33">
        <v>188</v>
      </c>
      <c r="B197" s="40" t="s">
        <v>23</v>
      </c>
      <c r="C197" s="35" t="str">
        <f>+'[1]       Seniors  2014    '!A482</f>
        <v>B208</v>
      </c>
      <c r="D197" s="35" t="str">
        <f>+'[1]       Seniors  2014    '!B482</f>
        <v>Steve Rigby</v>
      </c>
      <c r="E197" s="36">
        <f>+'[1]       Seniors  2014    '!D482</f>
        <v>0.80208333333333337</v>
      </c>
      <c r="F197" s="38" t="str">
        <f>+'[1]       Seniors  2014    '!B478</f>
        <v>South London Harriers</v>
      </c>
      <c r="G197" s="38" t="str">
        <f>+'[1]       Seniors  2014    '!B479</f>
        <v>South London Harriers 208</v>
      </c>
      <c r="H197" s="38" t="str">
        <f>+'[1]       Seniors  2014    '!B480</f>
        <v>Senior Men's 4 x 4km</v>
      </c>
    </row>
    <row r="198" spans="1:8">
      <c r="A198" s="33">
        <v>189</v>
      </c>
      <c r="B198" s="34" t="s">
        <v>20</v>
      </c>
      <c r="C198" s="35" t="str">
        <f>+'[1]       Seniors  2014    '!A219</f>
        <v>C175</v>
      </c>
      <c r="D198" s="35" t="str">
        <f>+'[1]       Seniors  2014    '!B219</f>
        <v>Keith Brown.</v>
      </c>
      <c r="E198" s="36">
        <f>+'[1]       Seniors  2014    '!D219</f>
        <v>0.80347222222222237</v>
      </c>
      <c r="F198" s="38" t="str">
        <f>+'[1]       Seniors  2014    '!B214</f>
        <v>Croydon Harriers</v>
      </c>
      <c r="G198" s="38" t="str">
        <f>+'[1]       Seniors  2014    '!B215</f>
        <v>Croydon Harriers C Men .</v>
      </c>
      <c r="H198" s="38" t="str">
        <f>+'[1]       Seniors  2014    '!B216</f>
        <v>Senior Men's 4 x 4km</v>
      </c>
    </row>
    <row r="199" spans="1:8">
      <c r="A199" s="33">
        <v>190</v>
      </c>
      <c r="B199" s="34" t="s">
        <v>20</v>
      </c>
      <c r="C199" s="35" t="str">
        <f>+'[1]       Seniors  2014    '!A163</f>
        <v>C168</v>
      </c>
      <c r="D199" s="35" t="str">
        <f>+'[1]       Seniors  2014    '!B163</f>
        <v>Georgina Powell</v>
      </c>
      <c r="E199" s="36">
        <f>+'[1]       Seniors  2014    '!D163</f>
        <v>0.80486111111111103</v>
      </c>
      <c r="F199" s="38" t="str">
        <f>+'[1]       Seniors  2014    '!B158</f>
        <v>Sevenoaks School</v>
      </c>
      <c r="G199" s="38" t="str">
        <f>+'[1]       Seniors  2014    '!B159</f>
        <v>Sevenoaks School Girls B</v>
      </c>
      <c r="H199" s="38" t="str">
        <f>+'[1]       Seniors  2014    '!B160</f>
        <v>Senior Women's 4 x 4km</v>
      </c>
    </row>
    <row r="200" spans="1:8">
      <c r="A200" s="33">
        <v>191</v>
      </c>
      <c r="B200" s="34" t="s">
        <v>20</v>
      </c>
      <c r="C200" s="35" t="str">
        <f>+'[1]       Seniors  2014    '!A35</f>
        <v>C152</v>
      </c>
      <c r="D200" s="35" t="str">
        <f>+'[1]       Seniors  2014    '!B35</f>
        <v>Emilia Hope</v>
      </c>
      <c r="E200" s="36">
        <f>+'[1]       Seniors  2014    '!D35</f>
        <v>0.80555555555555558</v>
      </c>
      <c r="F200" s="38" t="str">
        <f>+'[1]       Seniors  2014    '!B30</f>
        <v>Tonbridge AC</v>
      </c>
      <c r="G200" s="38" t="str">
        <f>+'[1]       Seniors  2014    '!B31</f>
        <v>Tonbridge AC Mixed 1</v>
      </c>
      <c r="H200" s="38" t="str">
        <f>+'[1]       Seniors  2014    '!B32</f>
        <v>Senior Mixed 4 x 4km</v>
      </c>
    </row>
    <row r="201" spans="1:8">
      <c r="A201" s="33">
        <v>192</v>
      </c>
      <c r="B201" s="34" t="s">
        <v>20</v>
      </c>
      <c r="C201" s="35" t="str">
        <f>+'[1]       Seniors  2014    '!A323</f>
        <v>C188</v>
      </c>
      <c r="D201" s="35" t="str">
        <f>+'[1]       Seniors  2014    '!B323</f>
        <v>Neil Roberts</v>
      </c>
      <c r="E201" s="36">
        <f>+'[1]       Seniors  2014    '!D323</f>
        <v>0.81319444444444455</v>
      </c>
      <c r="F201" s="38" t="str">
        <f>+'[1]       Seniors  2014    '!B318</f>
        <v>Blackheath and Bromley Harriers AC</v>
      </c>
      <c r="G201" s="38" t="str">
        <f>+'[1]       Seniors  2014    '!B319</f>
        <v>Blackheath and Bromley Harriers AC 188</v>
      </c>
      <c r="H201" s="38" t="str">
        <f>+'[1]       Seniors  2014    '!B320</f>
        <v>Senior Men's 4 x 4km</v>
      </c>
    </row>
    <row r="202" spans="1:8">
      <c r="A202" s="33">
        <v>193</v>
      </c>
      <c r="B202" s="37" t="s">
        <v>21</v>
      </c>
      <c r="C202" s="35" t="str">
        <f>+'[1]       Seniors  2014    '!A116</f>
        <v>D162</v>
      </c>
      <c r="D202" s="35" t="str">
        <f>+'[1]       Seniors  2014    '!B116</f>
        <v>Carl Croll (non member)</v>
      </c>
      <c r="E202" s="36">
        <f>+'[1]       Seniors  2014    '!D116</f>
        <v>0.81458333333333321</v>
      </c>
      <c r="F202" s="38" t="str">
        <f>+'[1]       Seniors  2014    '!B110</f>
        <v>Tonbridge AC</v>
      </c>
      <c r="G202" s="38" t="str">
        <f>+'[1]       Seniors  2014    '!B111</f>
        <v>Tonbridge AC Guest</v>
      </c>
      <c r="H202" s="38" t="str">
        <f>+'[1]       Seniors  2014    '!B112</f>
        <v>Senior Mixed 4 x 4km</v>
      </c>
    </row>
    <row r="203" spans="1:8">
      <c r="A203" s="33">
        <v>194</v>
      </c>
      <c r="B203" s="34" t="s">
        <v>20</v>
      </c>
      <c r="C203" s="35" t="str">
        <f>+'[1]       Seniors  2014    '!A283</f>
        <v>C183</v>
      </c>
      <c r="D203" s="35" t="str">
        <f>+'[1]       Seniors  2014    '!B283</f>
        <v>Andrew Hinds</v>
      </c>
      <c r="E203" s="36">
        <f>+'[1]       Seniors  2014    '!D283</f>
        <v>0.81458333333333366</v>
      </c>
      <c r="F203" s="38" t="str">
        <f>+'[1]       Seniors  2014    '!B278</f>
        <v>Beckenham Running Club</v>
      </c>
      <c r="G203" s="38" t="str">
        <f>+'[1]       Seniors  2014    '!B279</f>
        <v>Men’s Team #2</v>
      </c>
      <c r="H203" s="38" t="str">
        <f>+'[1]       Seniors  2014    '!B272</f>
        <v>Senior Men's 4 x 4km</v>
      </c>
    </row>
    <row r="204" spans="1:8">
      <c r="A204" s="33">
        <v>195</v>
      </c>
      <c r="B204" s="37" t="s">
        <v>21</v>
      </c>
      <c r="C204" s="35" t="str">
        <f>+'[1]       Seniors  2014    '!A268</f>
        <v>D181</v>
      </c>
      <c r="D204" s="35" t="str">
        <f>+'[1]       Seniors  2014    '!B268</f>
        <v>Nicky Howard</v>
      </c>
      <c r="E204" s="36">
        <f>+'[1]       Seniors  2014    '!D268</f>
        <v>0.81458333333333366</v>
      </c>
      <c r="F204" s="38" t="str">
        <f>+'[1]       Seniors  2014    '!B262</f>
        <v>Beckenham Running Club</v>
      </c>
      <c r="G204" s="38" t="str">
        <f>+'[1]       Seniors  2014    '!B263</f>
        <v>Beckenham Running Club Ladies 2</v>
      </c>
      <c r="H204" s="38" t="str">
        <f>+'[1]       Seniors  2014    '!B264</f>
        <v>Senior Women's 4 x 4km</v>
      </c>
    </row>
    <row r="205" spans="1:8">
      <c r="A205" s="33">
        <v>196</v>
      </c>
      <c r="B205" s="39" t="s">
        <v>22</v>
      </c>
      <c r="C205" s="35" t="str">
        <f>+'[1]       Seniors  2014    '!A481</f>
        <v>A208</v>
      </c>
      <c r="D205" s="35" t="str">
        <f>+'[1]       Seniors  2014    '!B481</f>
        <v>Tim Cooke</v>
      </c>
      <c r="E205" s="36">
        <f>+'[1]       Seniors  2014    '!D481</f>
        <v>0.81666666666666676</v>
      </c>
      <c r="F205" s="38" t="str">
        <f>+'[1]       Seniors  2014    '!B478</f>
        <v>South London Harriers</v>
      </c>
      <c r="G205" s="38" t="str">
        <f>+'[1]       Seniors  2014    '!B479</f>
        <v>South London Harriers 208</v>
      </c>
      <c r="H205" s="38" t="str">
        <f>+'[1]       Seniors  2014    '!B480</f>
        <v>Senior Men's 4 x 4km</v>
      </c>
    </row>
    <row r="206" spans="1:8">
      <c r="A206" s="33">
        <v>197</v>
      </c>
      <c r="B206" s="39" t="s">
        <v>22</v>
      </c>
      <c r="C206" s="35" t="str">
        <f>+'[1]       Seniors  2014    '!A265</f>
        <v>A181</v>
      </c>
      <c r="D206" s="35" t="str">
        <f>+'[1]       Seniors  2014    '!B265</f>
        <v>Viv Greig</v>
      </c>
      <c r="E206" s="36">
        <f>+'[1]       Seniors  2014    '!D265</f>
        <v>0.82152777777777775</v>
      </c>
      <c r="F206" s="38" t="str">
        <f>+'[1]       Seniors  2014    '!B262</f>
        <v>Beckenham Running Club</v>
      </c>
      <c r="G206" s="38" t="str">
        <f>+'[1]       Seniors  2014    '!B263</f>
        <v>Beckenham Running Club Ladies 2</v>
      </c>
      <c r="H206" s="38" t="str">
        <f>+'[1]       Seniors  2014    '!B264</f>
        <v>Senior Women's 4 x 4km</v>
      </c>
    </row>
    <row r="207" spans="1:8">
      <c r="A207" s="33">
        <v>198</v>
      </c>
      <c r="B207" s="37" t="s">
        <v>21</v>
      </c>
      <c r="C207" s="35" t="str">
        <f>+'[1]       Seniors  2014    '!A236</f>
        <v>D177</v>
      </c>
      <c r="D207" s="35" t="str">
        <f>+'[1]       Seniors  2014    '!B236</f>
        <v xml:space="preserve"> Molly Dent</v>
      </c>
      <c r="E207" s="36">
        <f>+'[1]       Seniors  2014    '!D236</f>
        <v>0.82291666666666607</v>
      </c>
      <c r="F207" s="38" t="str">
        <f>+'[1]       Seniors  2014    '!B230</f>
        <v>Blackheath and Bromley Harriers AC</v>
      </c>
      <c r="G207" s="38" t="str">
        <f>+'[1]       Seniors  2014    '!B231</f>
        <v>B&amp;B Ladies B Team</v>
      </c>
      <c r="H207" s="38" t="str">
        <f>+'[1]       Seniors  2014    '!B232</f>
        <v>Senior Women's 4 x 4km</v>
      </c>
    </row>
    <row r="208" spans="1:8">
      <c r="A208" s="33">
        <v>199</v>
      </c>
      <c r="B208" s="39" t="s">
        <v>22</v>
      </c>
      <c r="C208" s="35" t="str">
        <f>+'[1]       Seniors  2014    '!A241</f>
        <v>A178</v>
      </c>
      <c r="D208" s="35" t="str">
        <f>+'[1]       Seniors  2014    '!B241</f>
        <v xml:space="preserve"> Abigail Kingston</v>
      </c>
      <c r="E208" s="36">
        <f>+'[1]       Seniors  2014    '!D241</f>
        <v>0.82430555555555562</v>
      </c>
      <c r="F208" s="38" t="str">
        <f>+'[1]       Seniors  2014    '!B238</f>
        <v>Blackheath and Bromley Harriers AC</v>
      </c>
      <c r="G208" s="38" t="str">
        <f>+'[1]       Seniors  2014    '!B239</f>
        <v>B&amp;B Ladies C Team</v>
      </c>
      <c r="H208" s="38" t="str">
        <f>+'[1]       Seniors  2014    '!B240</f>
        <v>Senior Women's 4 x 4km</v>
      </c>
    </row>
    <row r="209" spans="1:8">
      <c r="A209" s="33">
        <v>200</v>
      </c>
      <c r="B209" s="34" t="s">
        <v>20</v>
      </c>
      <c r="C209" s="35" t="str">
        <f>+'[1]       Seniors  2014    '!A155</f>
        <v>C167</v>
      </c>
      <c r="D209" s="35" t="str">
        <f>+'[1]       Seniors  2014    '!B155</f>
        <v>Leah Everson</v>
      </c>
      <c r="E209" s="36">
        <f>+'[1]       Seniors  2014    '!D155</f>
        <v>0.82430555555555585</v>
      </c>
      <c r="F209" s="38" t="str">
        <f>+'[1]       Seniors  2014    '!B150</f>
        <v>Sevenoaks School</v>
      </c>
      <c r="G209" s="38" t="str">
        <f>+'[1]       Seniors  2014    '!B151</f>
        <v>Sevenoaks School Girls A</v>
      </c>
      <c r="H209" s="38" t="str">
        <f>+'[1]       Seniors  2014    '!B152</f>
        <v>Senior Women's 4 x 4km</v>
      </c>
    </row>
    <row r="210" spans="1:8">
      <c r="A210" s="33">
        <v>201</v>
      </c>
      <c r="B210" s="34" t="s">
        <v>20</v>
      </c>
      <c r="C210" s="35" t="str">
        <f>+'[1]       Seniors  2014    '!A467</f>
        <v>C206</v>
      </c>
      <c r="D210" s="35" t="str">
        <f>+'[1]       Seniors  2014    '!B467</f>
        <v>Joanne Shelton</v>
      </c>
      <c r="E210" s="36">
        <f>+'[1]       Seniors  2014    '!D467</f>
        <v>0.82569444444444451</v>
      </c>
      <c r="F210" s="38" t="str">
        <f>+'[1]       Seniors  2014    '!B462</f>
        <v>Dulwich Ladies</v>
      </c>
      <c r="G210" s="38" t="str">
        <f>+'[1]       Seniors  2014    '!B463</f>
        <v>Dulwich Ladies206</v>
      </c>
      <c r="H210" s="38" t="str">
        <f>+'[1]       Seniors  2014    '!B464</f>
        <v>Senior Women's 4 x 4km</v>
      </c>
    </row>
    <row r="211" spans="1:8">
      <c r="A211" s="33">
        <v>202</v>
      </c>
      <c r="B211" s="40" t="s">
        <v>23</v>
      </c>
      <c r="C211" s="35" t="str">
        <f>+'[1]       Seniors  2014    '!A410</f>
        <v>B199</v>
      </c>
      <c r="D211" s="35" t="str">
        <f>+'[1]       Seniors  2014    '!B410</f>
        <v>Nigel Bulmer</v>
      </c>
      <c r="E211" s="36">
        <f>+'[1]       Seniors  2014    '!D410</f>
        <v>0.82708333333333339</v>
      </c>
      <c r="F211" s="38" t="str">
        <f>+'[1]       Seniors  2014    '!B406</f>
        <v>Blackheath and Bromley Harriers AC</v>
      </c>
      <c r="G211" s="38" t="str">
        <f>+'[1]       Seniors  2014    '!B407</f>
        <v>Blackheath and Bromley Harriers AC 199</v>
      </c>
      <c r="H211" s="38" t="str">
        <f>+'[1]       Seniors  2014    '!B408</f>
        <v>Senior Men's 4 x 4km</v>
      </c>
    </row>
    <row r="212" spans="1:8">
      <c r="A212" s="33">
        <v>203</v>
      </c>
      <c r="B212" s="34" t="s">
        <v>20</v>
      </c>
      <c r="C212" s="35" t="str">
        <f>+'[1]       Seniors  2014    '!A43</f>
        <v>C153</v>
      </c>
      <c r="D212" s="35" t="str">
        <f>+'[1]       Seniors  2014    '!B43</f>
        <v>Rachel Fagg</v>
      </c>
      <c r="E212" s="36">
        <f>+'[1]       Seniors  2014    '!D43</f>
        <v>0.82986111111111138</v>
      </c>
      <c r="F212" s="38" t="str">
        <f>+'[1]       Seniors  2014    '!B38</f>
        <v>Tonbridge AC</v>
      </c>
      <c r="G212" s="38" t="str">
        <f>+'[1]       Seniors  2014    '!B39</f>
        <v>Tonbridge AC Ladies 3 (W40)</v>
      </c>
      <c r="H212" s="38" t="str">
        <f>+'[1]       Seniors  2014    '!B40</f>
        <v>Senior Women's 4 x 4km</v>
      </c>
    </row>
    <row r="213" spans="1:8">
      <c r="A213" s="33">
        <v>204</v>
      </c>
      <c r="B213" s="40" t="s">
        <v>23</v>
      </c>
      <c r="C213" s="35" t="str">
        <f>+'[1]       Seniors  2014    '!A138</f>
        <v>B165</v>
      </c>
      <c r="D213" s="35" t="str">
        <f>+'[1]       Seniors  2014    '!B138</f>
        <v>Ollie Cross</v>
      </c>
      <c r="E213" s="36">
        <f>+'[1]       Seniors  2014    '!D138</f>
        <v>0.83680555555555547</v>
      </c>
      <c r="F213" s="38" t="str">
        <f>+'[1]       Seniors  2014    '!B134</f>
        <v xml:space="preserve">Sevenoaks School </v>
      </c>
      <c r="G213" s="38" t="str">
        <f>+'[1]       Seniors  2014    '!B135</f>
        <v>Sevenoaks School Boys C</v>
      </c>
      <c r="H213" s="38" t="str">
        <f>+'[1]       Seniors  2014    '!B136</f>
        <v>Senior Men's 4 x 4km</v>
      </c>
    </row>
    <row r="214" spans="1:8">
      <c r="A214" s="33">
        <v>205</v>
      </c>
      <c r="B214" s="40" t="s">
        <v>23</v>
      </c>
      <c r="C214" s="35" t="str">
        <f>+'[1]       Seniors  2014    '!A474</f>
        <v>B207</v>
      </c>
      <c r="D214" s="35" t="str">
        <f>+'[1]       Seniors  2014    '!B474</f>
        <v>Laura Vincent</v>
      </c>
      <c r="E214" s="36">
        <f>+'[1]       Seniors  2014    '!D474</f>
        <v>0.83680555555555558</v>
      </c>
      <c r="F214" s="38" t="str">
        <f>+'[1]       Seniors  2014    '!B470</f>
        <v>Dulwich Mixed Team</v>
      </c>
      <c r="G214" s="38" t="str">
        <f>+'[1]       Seniors  2014    '!B471</f>
        <v>Dulwich Mixed Team 207</v>
      </c>
      <c r="H214" s="38" t="str">
        <f>+'[1]       Seniors  2014    '!B472</f>
        <v>Senior Mixed 4 x 4km</v>
      </c>
    </row>
    <row r="215" spans="1:8">
      <c r="A215" s="33">
        <v>206</v>
      </c>
      <c r="B215" s="40" t="s">
        <v>23</v>
      </c>
      <c r="C215" s="35" t="str">
        <f>+'[1]       Seniors  2014    '!A242</f>
        <v>B178</v>
      </c>
      <c r="D215" s="35" t="str">
        <f>+'[1]       Seniors  2014    '!B242</f>
        <v xml:space="preserve"> Emma Rowland </v>
      </c>
      <c r="E215" s="36">
        <f>+'[1]       Seniors  2014    '!D242</f>
        <v>0.83680555555555558</v>
      </c>
      <c r="F215" s="38" t="str">
        <f>+'[1]       Seniors  2014    '!B238</f>
        <v>Blackheath and Bromley Harriers AC</v>
      </c>
      <c r="G215" s="38" t="str">
        <f>+'[1]       Seniors  2014    '!B239</f>
        <v>B&amp;B Ladies C Team</v>
      </c>
      <c r="H215" s="38" t="str">
        <f>+'[1]       Seniors  2014    '!B240</f>
        <v>Senior Women's 4 x 4km</v>
      </c>
    </row>
    <row r="216" spans="1:8">
      <c r="A216" s="33">
        <v>207</v>
      </c>
      <c r="B216" s="34" t="s">
        <v>20</v>
      </c>
      <c r="C216" s="35" t="str">
        <f>+'[1]       Seniors  2014    '!A243</f>
        <v>C178</v>
      </c>
      <c r="D216" s="35" t="str">
        <f>+'[1]       Seniors  2014    '!B243</f>
        <v>Lorna Clowes</v>
      </c>
      <c r="E216" s="36">
        <f>+'[1]       Seniors  2014    '!D243</f>
        <v>0.83819444444444424</v>
      </c>
      <c r="F216" s="38" t="str">
        <f>+'[1]       Seniors  2014    '!B238</f>
        <v>Blackheath and Bromley Harriers AC</v>
      </c>
      <c r="G216" s="38" t="str">
        <f>+'[1]       Seniors  2014    '!B239</f>
        <v>B&amp;B Ladies C Team</v>
      </c>
      <c r="H216" s="38" t="str">
        <f>+'[1]       Seniors  2014    '!B240</f>
        <v>Senior Women's 4 x 4km</v>
      </c>
    </row>
    <row r="217" spans="1:8">
      <c r="A217" s="33">
        <v>208</v>
      </c>
      <c r="B217" s="37" t="s">
        <v>21</v>
      </c>
      <c r="C217" s="35" t="str">
        <f>+'[1]       Seniors  2014    '!A156</f>
        <v>D167</v>
      </c>
      <c r="D217" s="35" t="str">
        <f>+'[1]       Seniors  2014    '!B156</f>
        <v>Anna Woodward</v>
      </c>
      <c r="E217" s="36">
        <f>+'[1]       Seniors  2014    '!D156</f>
        <v>0.83958333333333313</v>
      </c>
      <c r="F217" s="38" t="str">
        <f>+'[1]       Seniors  2014    '!B150</f>
        <v>Sevenoaks School</v>
      </c>
      <c r="G217" s="38" t="str">
        <f>+'[1]       Seniors  2014    '!B151</f>
        <v>Sevenoaks School Girls A</v>
      </c>
      <c r="H217" s="38" t="str">
        <f>+'[1]       Seniors  2014    '!B152</f>
        <v>Senior Women's 4 x 4km</v>
      </c>
    </row>
    <row r="218" spans="1:8">
      <c r="A218" s="33">
        <v>209</v>
      </c>
      <c r="B218" s="34" t="s">
        <v>20</v>
      </c>
      <c r="C218" s="35" t="str">
        <f>+'[1]       Seniors  2014    '!A355</f>
        <v>C192</v>
      </c>
      <c r="D218" s="35" t="str">
        <f>+'[1]       Seniors  2014    '!B355</f>
        <v>Debra Bourne</v>
      </c>
      <c r="E218" s="36">
        <f>+'[1]       Seniors  2014    '!D355</f>
        <v>0.84236111111111067</v>
      </c>
      <c r="F218" s="38" t="str">
        <f>+'[1]       Seniors  2014    '!B350</f>
        <v>Striders of Croydon</v>
      </c>
      <c r="G218" s="38" t="str">
        <f>+'[1]       Seniors  2014    '!B351</f>
        <v>Striders of Croydon 192</v>
      </c>
      <c r="H218" s="38" t="str">
        <f>+'[1]       Seniors  2014    '!B352</f>
        <v>Senior Women's 4 x 4km</v>
      </c>
    </row>
    <row r="219" spans="1:8">
      <c r="A219" s="33">
        <v>210</v>
      </c>
      <c r="B219" s="34" t="s">
        <v>20</v>
      </c>
      <c r="C219" s="35" t="str">
        <f>+'[1]       Seniors  2014    '!A387</f>
        <v>C196</v>
      </c>
      <c r="D219" s="35" t="str">
        <f>+'[1]       Seniors  2014    '!B387</f>
        <v>Helen Gilbert</v>
      </c>
      <c r="E219" s="36">
        <f>+'[1]       Seniors  2014    '!D387</f>
        <v>0.8472222222222221</v>
      </c>
      <c r="F219" s="38" t="str">
        <f>+'[1]       Seniors  2014    '!B382</f>
        <v>Orpington RR</v>
      </c>
      <c r="G219" s="38" t="str">
        <f>+'[1]       Seniors  2014    '!B383</f>
        <v>ORR XX 196</v>
      </c>
      <c r="H219" s="38" t="str">
        <f>+'[1]       Seniors  2014    '!B384</f>
        <v>Senior Women's 4 x 4km</v>
      </c>
    </row>
    <row r="220" spans="1:8">
      <c r="A220" s="33">
        <v>211</v>
      </c>
      <c r="B220" s="40" t="s">
        <v>23</v>
      </c>
      <c r="C220" s="35" t="str">
        <f>+'[1]       Seniors  2014    '!A322</f>
        <v>B188</v>
      </c>
      <c r="D220" s="35" t="str">
        <f>+'[1]       Seniors  2014    '!B322</f>
        <v>William Slack</v>
      </c>
      <c r="E220" s="36">
        <f>+'[1]       Seniors  2014    '!D322</f>
        <v>0.85625000000000018</v>
      </c>
      <c r="F220" s="38" t="str">
        <f>+'[1]       Seniors  2014    '!B318</f>
        <v>Blackheath and Bromley Harriers AC</v>
      </c>
      <c r="G220" s="38" t="str">
        <f>+'[1]       Seniors  2014    '!B319</f>
        <v>Blackheath and Bromley Harriers AC 188</v>
      </c>
      <c r="H220" s="38" t="str">
        <f>+'[1]       Seniors  2014    '!B320</f>
        <v>Senior Men's 4 x 4km</v>
      </c>
    </row>
    <row r="221" spans="1:8">
      <c r="A221" s="33">
        <v>212</v>
      </c>
      <c r="B221" s="37" t="s">
        <v>21</v>
      </c>
      <c r="C221" s="35" t="str">
        <f>+'[1]       Seniors  2014    '!A164</f>
        <v>D168</v>
      </c>
      <c r="D221" s="35" t="str">
        <f>+'[1]       Seniors  2014    '!B164</f>
        <v>Amy Mead</v>
      </c>
      <c r="E221" s="36">
        <f>+'[1]       Seniors  2014    '!D164</f>
        <v>0.86111111111111072</v>
      </c>
      <c r="F221" s="38" t="str">
        <f>+'[1]       Seniors  2014    '!B158</f>
        <v>Sevenoaks School</v>
      </c>
      <c r="G221" s="38" t="str">
        <f>+'[1]       Seniors  2014    '!B159</f>
        <v>Sevenoaks School Girls B</v>
      </c>
      <c r="H221" s="38" t="str">
        <f>+'[1]       Seniors  2014    '!B160</f>
        <v>Senior Women's 4 x 4km</v>
      </c>
    </row>
    <row r="222" spans="1:8">
      <c r="A222" s="33">
        <v>213</v>
      </c>
      <c r="B222" s="39" t="s">
        <v>22</v>
      </c>
      <c r="C222" s="35" t="str">
        <f>+'[1]       Seniors  2014    '!A385</f>
        <v>A196</v>
      </c>
      <c r="D222" s="35" t="str">
        <f>+'[1]       Seniors  2014    '!B385</f>
        <v>Becky Noakes</v>
      </c>
      <c r="E222" s="36">
        <f>+'[1]       Seniors  2014    '!D385</f>
        <v>0.8618055555555556</v>
      </c>
      <c r="F222" s="38" t="str">
        <f>+'[1]       Seniors  2014    '!B382</f>
        <v>Orpington RR</v>
      </c>
      <c r="G222" s="38" t="str">
        <f>+'[1]       Seniors  2014    '!B383</f>
        <v>ORR XX 196</v>
      </c>
      <c r="H222" s="38" t="str">
        <f>+'[1]       Seniors  2014    '!B384</f>
        <v>Senior Women's 4 x 4km</v>
      </c>
    </row>
    <row r="223" spans="1:8">
      <c r="A223" s="33">
        <v>214</v>
      </c>
      <c r="B223" s="34" t="s">
        <v>20</v>
      </c>
      <c r="C223" s="35" t="str">
        <f>+'[1]       Seniors  2014    '!A267</f>
        <v>C181</v>
      </c>
      <c r="D223" s="35" t="str">
        <f>+'[1]       Seniors  2014    '!B267</f>
        <v>Mona Arlott</v>
      </c>
      <c r="E223" s="36">
        <f>+'[1]       Seniors  2014    '!D267</f>
        <v>0.86388888888888871</v>
      </c>
      <c r="F223" s="38" t="str">
        <f>+'[1]       Seniors  2014    '!B262</f>
        <v>Beckenham Running Club</v>
      </c>
      <c r="G223" s="38" t="str">
        <f>+'[1]       Seniors  2014    '!B263</f>
        <v>Beckenham Running Club Ladies 2</v>
      </c>
      <c r="H223" s="38" t="str">
        <f>+'[1]       Seniors  2014    '!B264</f>
        <v>Senior Women's 4 x 4km</v>
      </c>
    </row>
    <row r="224" spans="1:8">
      <c r="A224" s="33">
        <v>215</v>
      </c>
      <c r="B224" s="40" t="s">
        <v>23</v>
      </c>
      <c r="C224" s="35" t="str">
        <f>+'[1]       Seniors  2014    '!A162</f>
        <v>B168</v>
      </c>
      <c r="D224" s="35" t="str">
        <f>+'[1]       Seniors  2014    '!B162</f>
        <v>Angela Loesher-montal</v>
      </c>
      <c r="E224" s="36">
        <f>+'[1]       Seniors  2014    '!D162</f>
        <v>0.86597222222222237</v>
      </c>
      <c r="F224" s="38" t="str">
        <f>+'[1]       Seniors  2014    '!B158</f>
        <v>Sevenoaks School</v>
      </c>
      <c r="G224" s="38" t="str">
        <f>+'[1]       Seniors  2014    '!B159</f>
        <v>Sevenoaks School Girls B</v>
      </c>
      <c r="H224" s="38" t="str">
        <f>+'[1]       Seniors  2014    '!B160</f>
        <v>Senior Women's 4 x 4km</v>
      </c>
    </row>
    <row r="225" spans="1:8">
      <c r="A225" s="33">
        <v>216</v>
      </c>
      <c r="B225" s="39" t="s">
        <v>22</v>
      </c>
      <c r="C225" s="41" t="str">
        <f>+'[1]       Seniors  2014    '!A185</f>
        <v>A171</v>
      </c>
      <c r="D225" s="41" t="str">
        <f>+'[1]       Seniors  2014    '!B185</f>
        <v>Jules Williams</v>
      </c>
      <c r="E225" s="36">
        <f>+'[1]       Seniors  2014    '!D185</f>
        <v>0.8666666666666667</v>
      </c>
      <c r="F225" s="38" t="str">
        <f>+'[1]       Seniors  2014    '!B182</f>
        <v>Croydon Harriers</v>
      </c>
      <c r="G225" s="38" t="str">
        <f>+'[1]       Seniors  2014    '!B183</f>
        <v>Croydon Harriers A Women</v>
      </c>
      <c r="H225" s="38" t="str">
        <f>+'[1]       Seniors  2014    '!B184</f>
        <v>Senior Women's 4 x 4km</v>
      </c>
    </row>
    <row r="226" spans="1:8">
      <c r="A226" s="33">
        <v>217</v>
      </c>
      <c r="B226" s="37" t="s">
        <v>21</v>
      </c>
      <c r="C226" s="35" t="str">
        <f>+'[1]       Seniors  2014    '!A44</f>
        <v>D153</v>
      </c>
      <c r="D226" s="35" t="str">
        <f>+'[1]       Seniors  2014    '!B44</f>
        <v>Helen Cohen</v>
      </c>
      <c r="E226" s="36">
        <f>+'[1]       Seniors  2014    '!D44</f>
        <v>0.87013888888888857</v>
      </c>
      <c r="F226" s="38" t="str">
        <f>+'[1]       Seniors  2014    '!B38</f>
        <v>Tonbridge AC</v>
      </c>
      <c r="G226" s="38" t="str">
        <f>+'[1]       Seniors  2014    '!B39</f>
        <v>Tonbridge AC Ladies 3 (W40)</v>
      </c>
      <c r="H226" s="38" t="str">
        <f>+'[1]       Seniors  2014    '!B40</f>
        <v>Senior Women's 4 x 4km</v>
      </c>
    </row>
    <row r="227" spans="1:8">
      <c r="A227" s="33">
        <v>218</v>
      </c>
      <c r="B227" s="34" t="s">
        <v>20</v>
      </c>
      <c r="C227" s="35" t="str">
        <f>+'[1]       Seniors  2014    '!A187</f>
        <v>C171</v>
      </c>
      <c r="D227" s="35" t="str">
        <f>+'[1]       Seniors  2014    '!B187</f>
        <v>Miriam De Souza</v>
      </c>
      <c r="E227" s="36">
        <f>+'[1]       Seniors  2014    '!D187</f>
        <v>0.87708333333333299</v>
      </c>
      <c r="F227" s="38" t="str">
        <f>+'[1]       Seniors  2014    '!B182</f>
        <v>Croydon Harriers</v>
      </c>
      <c r="G227" s="38" t="str">
        <f>+'[1]       Seniors  2014    '!B183</f>
        <v>Croydon Harriers A Women</v>
      </c>
      <c r="H227" s="38" t="str">
        <f>+'[1]       Seniors  2014    '!B184</f>
        <v>Senior Women's 4 x 4km</v>
      </c>
    </row>
    <row r="228" spans="1:8">
      <c r="A228" s="33">
        <v>219</v>
      </c>
      <c r="B228" s="40" t="s">
        <v>23</v>
      </c>
      <c r="C228" s="35" t="str">
        <f>+'[1]       Seniors  2014    '!A42</f>
        <v>B153</v>
      </c>
      <c r="D228" s="35" t="str">
        <f>+'[1]       Seniors  2014    '!B42</f>
        <v>Emma Avis</v>
      </c>
      <c r="E228" s="36">
        <f>+'[1]       Seniors  2014    '!D42</f>
        <v>0.88055555555555542</v>
      </c>
      <c r="F228" s="38" t="str">
        <f>+'[1]       Seniors  2014    '!B38</f>
        <v>Tonbridge AC</v>
      </c>
      <c r="G228" s="38" t="str">
        <f>+'[1]       Seniors  2014    '!B39</f>
        <v>Tonbridge AC Ladies 3 (W40)</v>
      </c>
      <c r="H228" s="38" t="str">
        <f>+'[1]       Seniors  2014    '!B40</f>
        <v>Senior Women's 4 x 4km</v>
      </c>
    </row>
    <row r="229" spans="1:8">
      <c r="A229" s="33">
        <v>220</v>
      </c>
      <c r="B229" s="40" t="s">
        <v>23</v>
      </c>
      <c r="C229" s="35" t="str">
        <f>+'[1]       Seniors  2014    '!A114</f>
        <v>B162</v>
      </c>
      <c r="D229" s="35" t="str">
        <f>+'[1]       Seniors  2014    '!B114</f>
        <v>Gary Duggan</v>
      </c>
      <c r="E229" s="36">
        <f>+'[1]       Seniors  2014    '!D114</f>
        <v>0.88055555555555554</v>
      </c>
      <c r="F229" s="38" t="str">
        <f>+'[1]       Seniors  2014    '!B110</f>
        <v>Tonbridge AC</v>
      </c>
      <c r="G229" s="38" t="str">
        <f>+'[1]       Seniors  2014    '!B111</f>
        <v>Tonbridge AC Guest</v>
      </c>
      <c r="H229" s="38" t="str">
        <f>+'[1]       Seniors  2014    '!B112</f>
        <v>Senior Mixed 4 x 4km</v>
      </c>
    </row>
    <row r="230" spans="1:8">
      <c r="A230" s="33">
        <v>221</v>
      </c>
      <c r="B230" s="37" t="s">
        <v>21</v>
      </c>
      <c r="C230" s="35" t="str">
        <f>+'[1]       Seniors  2014    '!A244</f>
        <v>D178</v>
      </c>
      <c r="D230" s="35" t="str">
        <f>+'[1]       Seniors  2014    '!B244</f>
        <v>Fran Pickup</v>
      </c>
      <c r="E230" s="36">
        <f>+'[1]       Seniors  2014    '!D244</f>
        <v>0.88472222222222241</v>
      </c>
      <c r="F230" s="38" t="str">
        <f>+'[1]       Seniors  2014    '!B238</f>
        <v>Blackheath and Bromley Harriers AC</v>
      </c>
      <c r="G230" s="38" t="str">
        <f>+'[1]       Seniors  2014    '!B239</f>
        <v>B&amp;B Ladies C Team</v>
      </c>
      <c r="H230" s="38" t="str">
        <f>+'[1]       Seniors  2014    '!B240</f>
        <v>Senior Women's 4 x 4km</v>
      </c>
    </row>
    <row r="231" spans="1:8">
      <c r="A231" s="33">
        <v>222</v>
      </c>
      <c r="B231" s="37" t="s">
        <v>21</v>
      </c>
      <c r="C231" s="35" t="str">
        <f>+'[1]       Seniors  2014    '!A284</f>
        <v>D183</v>
      </c>
      <c r="D231" s="35" t="str">
        <f>+'[1]       Seniors  2014    '!B284</f>
        <v>Stuart Wilson</v>
      </c>
      <c r="E231" s="36">
        <f>+'[1]       Seniors  2014    '!D284</f>
        <v>0.89374999999999982</v>
      </c>
      <c r="F231" s="38" t="str">
        <f>+'[1]       Seniors  2014    '!B278</f>
        <v>Beckenham Running Club</v>
      </c>
      <c r="G231" s="38" t="str">
        <f>+'[1]       Seniors  2014    '!B279</f>
        <v>Men’s Team #2</v>
      </c>
      <c r="H231" s="38" t="str">
        <f>+'[1]       Seniors  2014    '!B272</f>
        <v>Senior Men's 4 x 4km</v>
      </c>
    </row>
    <row r="232" spans="1:8">
      <c r="A232" s="33">
        <v>223</v>
      </c>
      <c r="B232" s="37" t="s">
        <v>21</v>
      </c>
      <c r="C232" s="35" t="str">
        <f>+'[1]       Seniors  2014    '!A388</f>
        <v>D196</v>
      </c>
      <c r="D232" s="35" t="str">
        <f>+'[1]       Seniors  2014    '!B388</f>
        <v>Louise Baker</v>
      </c>
      <c r="E232" s="36">
        <f>+'[1]       Seniors  2014    '!D388</f>
        <v>0.89930555555555536</v>
      </c>
      <c r="F232" s="38" t="str">
        <f>+'[1]       Seniors  2014    '!B382</f>
        <v>Orpington RR</v>
      </c>
      <c r="G232" s="38" t="str">
        <f>+'[1]       Seniors  2014    '!B383</f>
        <v>ORR XX 196</v>
      </c>
      <c r="H232" s="38" t="str">
        <f>+'[1]       Seniors  2014    '!B384</f>
        <v>Senior Women's 4 x 4km</v>
      </c>
    </row>
    <row r="233" spans="1:8">
      <c r="A233" s="33">
        <v>224</v>
      </c>
      <c r="B233" s="37" t="s">
        <v>21</v>
      </c>
      <c r="C233" s="35" t="str">
        <f>+'[1]       Seniors  2014    '!A12</f>
        <v>D149</v>
      </c>
      <c r="D233" s="35" t="str">
        <f>+'[1]       Seniors  2014    '!B12</f>
        <v>Sarah Allen W50</v>
      </c>
      <c r="E233" s="36">
        <f>+'[1]       Seniors  2014    '!D12</f>
        <v>0.89930555555555536</v>
      </c>
      <c r="F233" s="38" t="str">
        <f>+'[1]       Seniors  2014    '!B6</f>
        <v xml:space="preserve">Herne Hill Harriers </v>
      </c>
      <c r="G233" s="38" t="str">
        <f>+'[1]       Seniors  2014    '!B7</f>
        <v>Herne Hill Harriers SW1</v>
      </c>
      <c r="H233" s="38" t="str">
        <f>+'[1]       Seniors  2014    '!B8</f>
        <v>Senior Women's 4 x 4km</v>
      </c>
    </row>
    <row r="234" spans="1:8">
      <c r="A234" s="33">
        <v>225</v>
      </c>
      <c r="B234" s="37" t="s">
        <v>21</v>
      </c>
      <c r="C234" s="35" t="str">
        <f>+'[1]       Seniors  2014    '!A188</f>
        <v>D171</v>
      </c>
      <c r="D234" s="35" t="str">
        <f>+'[1]       Seniors  2014    '!B188</f>
        <v>Isobel Harrington</v>
      </c>
      <c r="E234" s="36">
        <f>+'[1]       Seniors  2014    '!D188</f>
        <v>0.90069444444444491</v>
      </c>
      <c r="F234" s="38" t="str">
        <f>+'[1]       Seniors  2014    '!B182</f>
        <v>Croydon Harriers</v>
      </c>
      <c r="G234" s="38" t="str">
        <f>+'[1]       Seniors  2014    '!B183</f>
        <v>Croydon Harriers A Women</v>
      </c>
      <c r="H234" s="38" t="str">
        <f>+'[1]       Seniors  2014    '!B184</f>
        <v>Senior Women's 4 x 4km</v>
      </c>
    </row>
    <row r="235" spans="1:8">
      <c r="A235" s="33">
        <v>226</v>
      </c>
      <c r="B235" s="40" t="s">
        <v>23</v>
      </c>
      <c r="C235" s="35" t="str">
        <f>+'[1]       Seniors  2014    '!A386</f>
        <v>B196</v>
      </c>
      <c r="D235" s="35" t="str">
        <f>+'[1]       Seniors  2014    '!B386</f>
        <v>Fiona Noakes</v>
      </c>
      <c r="E235" s="36">
        <f>+'[1]       Seniors  2014    '!D386</f>
        <v>0.90624999999999989</v>
      </c>
      <c r="F235" s="38" t="str">
        <f>+'[1]       Seniors  2014    '!B382</f>
        <v>Orpington RR</v>
      </c>
      <c r="G235" s="38" t="str">
        <f>+'[1]       Seniors  2014    '!B383</f>
        <v>ORR XX 196</v>
      </c>
      <c r="H235" s="38" t="str">
        <f>+'[1]       Seniors  2014    '!B384</f>
        <v>Senior Women's 4 x 4km</v>
      </c>
    </row>
    <row r="236" spans="1:8">
      <c r="A236" s="33">
        <v>227</v>
      </c>
      <c r="B236" s="34" t="s">
        <v>20</v>
      </c>
      <c r="C236" s="35" t="str">
        <f>+'[1]       Seniors  2014    '!A491</f>
        <v>C209</v>
      </c>
      <c r="D236" s="35" t="str">
        <f>+'[1]       Seniors  2014    '!B491</f>
        <v>Andrea Owlet</v>
      </c>
      <c r="E236" s="36">
        <f>+'[1]       Seniors  2014    '!D491</f>
        <v>0.90902777777777799</v>
      </c>
      <c r="F236" s="38" t="str">
        <f>+'[1]       Seniors  2014    '!B486</f>
        <v>South London</v>
      </c>
      <c r="G236" s="38" t="str">
        <f>+'[1]       Seniors  2014    '!B487</f>
        <v>South London 209</v>
      </c>
      <c r="H236" s="38" t="str">
        <f>+'[1]       Seniors  2014    '!B488</f>
        <v>Senior Women's 4 x 4km</v>
      </c>
    </row>
    <row r="237" spans="1:8">
      <c r="A237" s="33">
        <v>228</v>
      </c>
      <c r="B237" s="40" t="s">
        <v>23</v>
      </c>
      <c r="C237" s="35" t="str">
        <f>+'[1]       Seniors  2014    '!A354</f>
        <v>B192</v>
      </c>
      <c r="D237" s="35" t="str">
        <f>+'[1]       Seniors  2014    '!B354</f>
        <v>Linda Daniel</v>
      </c>
      <c r="E237" s="36">
        <f>+'[1]       Seniors  2014    '!D354</f>
        <v>0.92291666666666683</v>
      </c>
      <c r="F237" s="38" t="str">
        <f>+'[1]       Seniors  2014    '!B350</f>
        <v>Striders of Croydon</v>
      </c>
      <c r="G237" s="38" t="str">
        <f>+'[1]       Seniors  2014    '!B351</f>
        <v>Striders of Croydon 192</v>
      </c>
      <c r="H237" s="38" t="str">
        <f>+'[1]       Seniors  2014    '!B352</f>
        <v>Senior Women's 4 x 4km</v>
      </c>
    </row>
    <row r="238" spans="1:8">
      <c r="A238" s="33">
        <v>229</v>
      </c>
      <c r="B238" s="34" t="s">
        <v>20</v>
      </c>
      <c r="C238" s="35" t="str">
        <f>+'[1]       Seniors  2014    '!A347</f>
        <v>C191</v>
      </c>
      <c r="D238" s="35" t="str">
        <f>+'[1]       Seniors  2014    '!B347</f>
        <v>Julian Spencer-Wood</v>
      </c>
      <c r="E238" s="36">
        <f>+'[1]       Seniors  2014    '!D347</f>
        <v>0.92847222222222214</v>
      </c>
      <c r="F238" s="38" t="str">
        <f>+'[1]       Seniors  2014    '!B342</f>
        <v>Striders of Croydon</v>
      </c>
      <c r="G238" s="38" t="str">
        <f>+'[1]       Seniors  2014    '!B343</f>
        <v>Striders of Croydon 191</v>
      </c>
      <c r="H238" s="38" t="str">
        <f>+'[1]       Seniors  2014    '!B344</f>
        <v>Senior Men's 4 x 4km</v>
      </c>
    </row>
    <row r="239" spans="1:8">
      <c r="A239" s="33">
        <v>230</v>
      </c>
      <c r="B239" s="40" t="s">
        <v>23</v>
      </c>
      <c r="C239" s="35" t="str">
        <f>+'[1]       Seniors  2014    '!A266</f>
        <v>B181</v>
      </c>
      <c r="D239" s="35" t="str">
        <f>+'[1]       Seniors  2014    '!B266</f>
        <v>Alice Langton</v>
      </c>
      <c r="E239" s="36">
        <f>+'[1]       Seniors  2014    '!D266</f>
        <v>0.97777777777777775</v>
      </c>
      <c r="F239" s="38" t="str">
        <f>+'[1]       Seniors  2014    '!B262</f>
        <v>Beckenham Running Club</v>
      </c>
      <c r="G239" s="38" t="str">
        <f>+'[1]       Seniors  2014    '!B263</f>
        <v>Beckenham Running Club Ladies 2</v>
      </c>
      <c r="H239" s="38" t="str">
        <f>+'[1]       Seniors  2014    '!B264</f>
        <v>Senior Women's 4 x 4km</v>
      </c>
    </row>
    <row r="240" spans="1:8">
      <c r="A240" s="33">
        <v>231</v>
      </c>
      <c r="B240" s="39" t="s">
        <v>22</v>
      </c>
      <c r="C240" s="41" t="str">
        <f>+'[1]       Seniors  2014    '!A193</f>
        <v>A172</v>
      </c>
      <c r="D240" s="41" t="str">
        <f>+'[1]       Seniors  2014    '!B193</f>
        <v>Yvonne Fernandez Bonner</v>
      </c>
      <c r="E240" s="36">
        <f>+'[1]       Seniors  2014    '!D193</f>
        <v>0.98055555555555562</v>
      </c>
      <c r="F240" s="38" t="str">
        <f>+'[1]       Seniors  2014    '!B190</f>
        <v>Croydon Harriers</v>
      </c>
      <c r="G240" s="38" t="str">
        <f>+'[1]       Seniors  2014    '!B191</f>
        <v>Croydon Harriers Mixed team</v>
      </c>
      <c r="H240" s="38" t="str">
        <f>+'[1]       Seniors  2014    '!B192</f>
        <v>Senior Mixed 4 x 4km</v>
      </c>
    </row>
    <row r="241" spans="1:8">
      <c r="A241" s="33">
        <v>232</v>
      </c>
      <c r="B241" s="39" t="s">
        <v>22</v>
      </c>
      <c r="C241" s="42" t="str">
        <f>+'[1]       Seniors  2014    '!A337</f>
        <v>A190</v>
      </c>
      <c r="D241" s="42" t="str">
        <f>+'[1]       Seniors  2014    '!B337</f>
        <v>Graeme Bowyer</v>
      </c>
      <c r="E241" s="36">
        <f>+'[1]       Seniors  2014    '!D337</f>
        <v>1.0618055555555557</v>
      </c>
      <c r="F241" s="38" t="str">
        <f>+'[1]       Seniors  2014    '!B334</f>
        <v>Striders of Croydon</v>
      </c>
      <c r="G241" s="38" t="str">
        <f>+'[1]       Seniors  2014    '!B335</f>
        <v>Striders of Croydon 190</v>
      </c>
      <c r="H241" s="38" t="str">
        <f>+'[1]       Seniors  2014    '!B336</f>
        <v>Senior Men's 4 x 4km</v>
      </c>
    </row>
    <row r="242" spans="1:8">
      <c r="C242" s="35"/>
    </row>
    <row r="243" spans="1:8">
      <c r="C243" s="35"/>
    </row>
    <row r="244" spans="1:8">
      <c r="C244" s="35"/>
    </row>
    <row r="245" spans="1:8">
      <c r="C245" s="35"/>
    </row>
    <row r="246" spans="1:8">
      <c r="C246" s="35"/>
    </row>
    <row r="247" spans="1:8">
      <c r="C247" s="35"/>
    </row>
    <row r="248" spans="1:8">
      <c r="C248" s="35"/>
    </row>
    <row r="249" spans="1:8">
      <c r="C249" s="35"/>
    </row>
    <row r="250" spans="1:8">
      <c r="C250" s="35"/>
    </row>
    <row r="251" spans="1:8">
      <c r="C251" s="35"/>
    </row>
    <row r="252" spans="1:8">
      <c r="C252" s="35"/>
    </row>
    <row r="253" spans="1:8">
      <c r="C253" s="35"/>
    </row>
    <row r="254" spans="1:8">
      <c r="C254" s="35"/>
    </row>
    <row r="255" spans="1:8">
      <c r="C255" s="35"/>
    </row>
    <row r="256" spans="1:8">
      <c r="C256" s="35"/>
    </row>
    <row r="257" spans="1:8">
      <c r="A257" s="23"/>
      <c r="C257" s="35"/>
      <c r="D257" s="23"/>
      <c r="E257" s="23"/>
      <c r="F257" s="23"/>
      <c r="G257" s="23"/>
      <c r="H257" s="23"/>
    </row>
    <row r="258" spans="1:8">
      <c r="A258" s="23"/>
      <c r="C258" s="35"/>
      <c r="D258" s="23"/>
      <c r="E258" s="23"/>
      <c r="F258" s="23"/>
      <c r="G258" s="23"/>
      <c r="H258" s="23"/>
    </row>
    <row r="259" spans="1:8">
      <c r="A259" s="23"/>
      <c r="C259" s="35"/>
      <c r="D259" s="23"/>
      <c r="E259" s="23"/>
      <c r="F259" s="23"/>
      <c r="G259" s="23"/>
      <c r="H259" s="23"/>
    </row>
    <row r="260" spans="1:8">
      <c r="A260" s="23"/>
      <c r="C260" s="35"/>
      <c r="D260" s="23"/>
      <c r="E260" s="23"/>
      <c r="F260" s="23"/>
      <c r="G260" s="23"/>
      <c r="H260" s="23"/>
    </row>
    <row r="261" spans="1:8">
      <c r="A261" s="23"/>
      <c r="C261" s="35"/>
      <c r="D261" s="23"/>
      <c r="E261" s="23"/>
      <c r="F261" s="23"/>
      <c r="G261" s="23"/>
      <c r="H261" s="23"/>
    </row>
    <row r="262" spans="1:8">
      <c r="A262" s="23"/>
      <c r="C262" s="35"/>
      <c r="D262" s="23"/>
      <c r="E262" s="23"/>
      <c r="F262" s="23"/>
      <c r="G262" s="23"/>
      <c r="H262" s="23"/>
    </row>
    <row r="263" spans="1:8">
      <c r="A263" s="23"/>
      <c r="C263" s="35"/>
      <c r="D263" s="23"/>
      <c r="E263" s="23"/>
      <c r="F263" s="23"/>
      <c r="G263" s="23"/>
      <c r="H263" s="23"/>
    </row>
    <row r="264" spans="1:8">
      <c r="A264" s="23"/>
      <c r="C264" s="35"/>
      <c r="D264" s="23"/>
      <c r="E264" s="23"/>
      <c r="F264" s="23"/>
      <c r="G264" s="23"/>
      <c r="H264" s="23"/>
    </row>
    <row r="265" spans="1:8">
      <c r="A265" s="23"/>
      <c r="C265" s="35"/>
      <c r="D265" s="23"/>
      <c r="E265" s="23"/>
      <c r="F265" s="23"/>
      <c r="G265" s="23"/>
      <c r="H265" s="23"/>
    </row>
    <row r="266" spans="1:8">
      <c r="A266" s="23"/>
      <c r="C266" s="35"/>
      <c r="D266" s="23"/>
      <c r="E266" s="23"/>
      <c r="F266" s="23"/>
      <c r="G266" s="23"/>
      <c r="H266" s="23"/>
    </row>
    <row r="267" spans="1:8">
      <c r="A267" s="23"/>
      <c r="C267" s="35"/>
      <c r="D267" s="23"/>
      <c r="E267" s="23"/>
      <c r="F267" s="23"/>
      <c r="G267" s="23"/>
      <c r="H267" s="23"/>
    </row>
    <row r="268" spans="1:8">
      <c r="A268" s="23"/>
      <c r="C268" s="35"/>
      <c r="D268" s="23"/>
      <c r="E268" s="23"/>
      <c r="F268" s="23"/>
      <c r="G268" s="23"/>
      <c r="H268" s="23"/>
    </row>
    <row r="269" spans="1:8">
      <c r="A269" s="23"/>
      <c r="C269" s="35"/>
      <c r="D269" s="23"/>
      <c r="E269" s="23"/>
      <c r="F269" s="23"/>
      <c r="G269" s="23"/>
      <c r="H269" s="23"/>
    </row>
    <row r="270" spans="1:8">
      <c r="A270" s="23"/>
      <c r="C270" s="35"/>
      <c r="D270" s="23"/>
      <c r="E270" s="23"/>
      <c r="F270" s="23"/>
      <c r="G270" s="23"/>
      <c r="H270" s="23"/>
    </row>
    <row r="271" spans="1:8">
      <c r="A271" s="23"/>
      <c r="C271" s="35"/>
      <c r="D271" s="23"/>
      <c r="E271" s="23"/>
      <c r="F271" s="23"/>
      <c r="G271" s="23"/>
      <c r="H271" s="23"/>
    </row>
    <row r="272" spans="1:8">
      <c r="A272" s="23"/>
      <c r="C272" s="35"/>
      <c r="D272" s="23"/>
      <c r="E272" s="23"/>
      <c r="F272" s="23"/>
      <c r="G272" s="23"/>
      <c r="H272" s="23"/>
    </row>
    <row r="273" spans="1:8">
      <c r="A273" s="23"/>
      <c r="C273" s="35"/>
      <c r="D273" s="23"/>
      <c r="E273" s="23"/>
      <c r="F273" s="23"/>
      <c r="G273" s="23"/>
      <c r="H273" s="23"/>
    </row>
    <row r="274" spans="1:8">
      <c r="A274" s="23"/>
      <c r="C274" s="35"/>
      <c r="D274" s="23"/>
      <c r="E274" s="23"/>
      <c r="F274" s="23"/>
      <c r="G274" s="23"/>
      <c r="H274" s="23"/>
    </row>
    <row r="275" spans="1:8">
      <c r="A275" s="23"/>
      <c r="C275" s="35"/>
      <c r="D275" s="23"/>
      <c r="E275" s="23"/>
      <c r="F275" s="23"/>
      <c r="G275" s="23"/>
      <c r="H275" s="23"/>
    </row>
    <row r="276" spans="1:8">
      <c r="A276" s="23"/>
      <c r="C276" s="35"/>
      <c r="D276" s="23"/>
      <c r="E276" s="23"/>
      <c r="F276" s="23"/>
      <c r="G276" s="23"/>
      <c r="H276" s="23"/>
    </row>
    <row r="277" spans="1:8">
      <c r="A277" s="23"/>
      <c r="C277" s="35"/>
      <c r="D277" s="23"/>
      <c r="E277" s="23"/>
      <c r="F277" s="23"/>
      <c r="G277" s="23"/>
      <c r="H277" s="23"/>
    </row>
    <row r="278" spans="1:8">
      <c r="A278" s="23"/>
      <c r="C278" s="35"/>
      <c r="D278" s="23"/>
      <c r="E278" s="23"/>
      <c r="F278" s="23"/>
      <c r="G278" s="23"/>
      <c r="H278" s="23"/>
    </row>
    <row r="279" spans="1:8">
      <c r="A279" s="23"/>
      <c r="C279" s="35"/>
      <c r="D279" s="23"/>
      <c r="E279" s="23"/>
      <c r="F279" s="23"/>
      <c r="G279" s="23"/>
      <c r="H279" s="23"/>
    </row>
    <row r="280" spans="1:8">
      <c r="A280" s="23"/>
      <c r="C280" s="35"/>
      <c r="D280" s="23"/>
      <c r="E280" s="23"/>
      <c r="F280" s="23"/>
      <c r="G280" s="23"/>
      <c r="H280" s="23"/>
    </row>
    <row r="281" spans="1:8">
      <c r="A281" s="23"/>
      <c r="C281" s="35"/>
      <c r="D281" s="23"/>
      <c r="E281" s="23"/>
      <c r="F281" s="23"/>
      <c r="G281" s="23"/>
      <c r="H281" s="23"/>
    </row>
    <row r="282" spans="1:8">
      <c r="A282" s="23"/>
      <c r="C282" s="35"/>
      <c r="D282" s="23"/>
      <c r="E282" s="23"/>
      <c r="F282" s="23"/>
      <c r="G282" s="23"/>
      <c r="H282" s="23"/>
    </row>
    <row r="283" spans="1:8">
      <c r="A283" s="23"/>
      <c r="C283" s="35"/>
      <c r="D283" s="23"/>
      <c r="E283" s="23"/>
      <c r="F283" s="23"/>
      <c r="G283" s="23"/>
      <c r="H283" s="23"/>
    </row>
    <row r="284" spans="1:8">
      <c r="A284" s="23"/>
      <c r="C284" s="35"/>
      <c r="D284" s="23"/>
      <c r="E284" s="23"/>
      <c r="F284" s="23"/>
      <c r="G284" s="23"/>
      <c r="H284" s="23"/>
    </row>
    <row r="285" spans="1:8">
      <c r="A285" s="23"/>
      <c r="C285" s="35"/>
      <c r="D285" s="23"/>
      <c r="E285" s="23"/>
      <c r="F285" s="23"/>
      <c r="G285" s="23"/>
      <c r="H285" s="23"/>
    </row>
    <row r="286" spans="1:8">
      <c r="A286" s="23"/>
      <c r="C286" s="35"/>
      <c r="D286" s="23"/>
      <c r="E286" s="23"/>
      <c r="F286" s="23"/>
      <c r="G286" s="23"/>
      <c r="H286" s="23"/>
    </row>
    <row r="287" spans="1:8">
      <c r="A287" s="23"/>
      <c r="C287" s="35"/>
      <c r="D287" s="23"/>
      <c r="E287" s="23"/>
      <c r="F287" s="23"/>
      <c r="G287" s="23"/>
      <c r="H287" s="23"/>
    </row>
    <row r="288" spans="1:8">
      <c r="A288" s="23"/>
      <c r="C288" s="35"/>
      <c r="D288" s="23"/>
      <c r="E288" s="23"/>
      <c r="F288" s="23"/>
      <c r="G288" s="23"/>
      <c r="H288" s="23"/>
    </row>
    <row r="289" spans="1:8">
      <c r="A289" s="23"/>
      <c r="C289" s="35"/>
      <c r="D289" s="23"/>
      <c r="E289" s="23"/>
      <c r="F289" s="23"/>
      <c r="G289" s="23"/>
      <c r="H289" s="23"/>
    </row>
    <row r="290" spans="1:8">
      <c r="A290" s="23"/>
      <c r="C290" s="35"/>
      <c r="D290" s="23"/>
      <c r="E290" s="23"/>
      <c r="F290" s="23"/>
      <c r="G290" s="23"/>
      <c r="H290" s="23"/>
    </row>
    <row r="291" spans="1:8">
      <c r="A291" s="23"/>
      <c r="C291" s="35"/>
      <c r="D291" s="23"/>
      <c r="E291" s="23"/>
      <c r="F291" s="23"/>
      <c r="G291" s="23"/>
      <c r="H291" s="23"/>
    </row>
    <row r="292" spans="1:8">
      <c r="A292" s="23"/>
      <c r="C292" s="35"/>
      <c r="D292" s="23"/>
      <c r="E292" s="23"/>
      <c r="F292" s="23"/>
      <c r="G292" s="23"/>
      <c r="H292" s="23"/>
    </row>
    <row r="293" spans="1:8">
      <c r="A293" s="23"/>
      <c r="C293" s="35"/>
      <c r="D293" s="23"/>
      <c r="E293" s="23"/>
      <c r="F293" s="23"/>
      <c r="G293" s="23"/>
      <c r="H293" s="23"/>
    </row>
    <row r="294" spans="1:8">
      <c r="A294" s="23"/>
      <c r="C294" s="35"/>
      <c r="D294" s="23"/>
      <c r="E294" s="23"/>
      <c r="F294" s="23"/>
      <c r="G294" s="23"/>
      <c r="H294" s="23"/>
    </row>
    <row r="295" spans="1:8">
      <c r="A295" s="23"/>
      <c r="C295" s="35"/>
      <c r="D295" s="23"/>
      <c r="E295" s="23"/>
      <c r="F295" s="23"/>
      <c r="G295" s="23"/>
      <c r="H295" s="23"/>
    </row>
    <row r="296" spans="1:8">
      <c r="A296" s="23"/>
      <c r="C296" s="35"/>
      <c r="D296" s="23"/>
      <c r="E296" s="23"/>
      <c r="F296" s="23"/>
      <c r="G296" s="23"/>
      <c r="H296" s="23"/>
    </row>
    <row r="297" spans="1:8">
      <c r="A297" s="23"/>
      <c r="C297" s="35"/>
      <c r="D297" s="23"/>
      <c r="E297" s="23"/>
      <c r="F297" s="23"/>
      <c r="G297" s="23"/>
      <c r="H297" s="23"/>
    </row>
    <row r="298" spans="1:8">
      <c r="A298" s="23"/>
      <c r="C298" s="35"/>
      <c r="D298" s="23"/>
      <c r="E298" s="23"/>
      <c r="F298" s="23"/>
      <c r="G298" s="23"/>
      <c r="H298" s="23"/>
    </row>
    <row r="299" spans="1:8">
      <c r="A299" s="23"/>
      <c r="C299" s="35"/>
      <c r="D299" s="23"/>
      <c r="E299" s="23"/>
      <c r="F299" s="23"/>
      <c r="G299" s="23"/>
      <c r="H299" s="23"/>
    </row>
    <row r="300" spans="1:8">
      <c r="A300" s="23"/>
      <c r="C300" s="35"/>
      <c r="D300" s="23"/>
      <c r="E300" s="23"/>
      <c r="F300" s="23"/>
      <c r="G300" s="23"/>
      <c r="H300" s="23"/>
    </row>
    <row r="301" spans="1:8">
      <c r="A301" s="23"/>
      <c r="C301" s="35"/>
      <c r="D301" s="23"/>
      <c r="E301" s="23"/>
      <c r="F301" s="23"/>
      <c r="G301" s="23"/>
      <c r="H301" s="23"/>
    </row>
    <row r="302" spans="1:8">
      <c r="A302" s="23"/>
      <c r="C302" s="35"/>
      <c r="D302" s="23"/>
      <c r="E302" s="23"/>
      <c r="F302" s="23"/>
      <c r="G302" s="23"/>
      <c r="H302" s="23"/>
    </row>
    <row r="303" spans="1:8">
      <c r="A303" s="23"/>
      <c r="C303" s="35"/>
      <c r="D303" s="23"/>
      <c r="E303" s="23"/>
      <c r="F303" s="23"/>
      <c r="G303" s="23"/>
      <c r="H303" s="23"/>
    </row>
    <row r="304" spans="1:8">
      <c r="A304" s="23"/>
      <c r="C304" s="35"/>
      <c r="D304" s="23"/>
      <c r="E304" s="23"/>
      <c r="F304" s="23"/>
      <c r="G304" s="23"/>
      <c r="H304" s="23"/>
    </row>
    <row r="305" spans="1:8">
      <c r="A305" s="23"/>
      <c r="C305" s="35"/>
      <c r="D305" s="23"/>
      <c r="E305" s="23"/>
      <c r="F305" s="23"/>
      <c r="G305" s="23"/>
      <c r="H305" s="23"/>
    </row>
    <row r="306" spans="1:8">
      <c r="A306" s="23"/>
      <c r="C306" s="35"/>
      <c r="D306" s="23"/>
      <c r="E306" s="23"/>
      <c r="F306" s="23"/>
      <c r="G306" s="23"/>
      <c r="H306" s="23"/>
    </row>
    <row r="307" spans="1:8">
      <c r="A307" s="23"/>
      <c r="C307" s="35"/>
      <c r="D307" s="23"/>
      <c r="E307" s="23"/>
      <c r="F307" s="23"/>
      <c r="G307" s="23"/>
      <c r="H307" s="23"/>
    </row>
    <row r="308" spans="1:8">
      <c r="A308" s="23"/>
      <c r="C308" s="35"/>
      <c r="D308" s="23"/>
      <c r="E308" s="23"/>
      <c r="F308" s="23"/>
      <c r="G308" s="23"/>
      <c r="H308" s="23"/>
    </row>
    <row r="309" spans="1:8">
      <c r="A309" s="23"/>
      <c r="C309" s="35"/>
      <c r="D309" s="23"/>
      <c r="E309" s="23"/>
      <c r="F309" s="23"/>
      <c r="G309" s="23"/>
      <c r="H309" s="23"/>
    </row>
    <row r="310" spans="1:8">
      <c r="A310" s="23"/>
      <c r="C310" s="35"/>
      <c r="D310" s="23"/>
      <c r="E310" s="23"/>
      <c r="F310" s="23"/>
      <c r="G310" s="23"/>
      <c r="H310" s="23"/>
    </row>
    <row r="311" spans="1:8">
      <c r="A311" s="23"/>
      <c r="C311" s="35"/>
      <c r="D311" s="23"/>
      <c r="E311" s="23"/>
      <c r="F311" s="23"/>
      <c r="G311" s="23"/>
      <c r="H311" s="23"/>
    </row>
    <row r="312" spans="1:8">
      <c r="A312" s="23"/>
      <c r="C312" s="35"/>
      <c r="D312" s="23"/>
      <c r="E312" s="23"/>
      <c r="F312" s="23"/>
      <c r="G312" s="23"/>
      <c r="H312" s="23"/>
    </row>
    <row r="313" spans="1:8">
      <c r="A313" s="23"/>
      <c r="C313" s="35"/>
      <c r="D313" s="23"/>
      <c r="E313" s="23"/>
      <c r="F313" s="23"/>
      <c r="G313" s="23"/>
      <c r="H313" s="23"/>
    </row>
    <row r="314" spans="1:8">
      <c r="A314" s="23"/>
      <c r="C314" s="35"/>
      <c r="D314" s="23"/>
      <c r="E314" s="23"/>
      <c r="F314" s="23"/>
      <c r="G314" s="23"/>
      <c r="H314" s="23"/>
    </row>
    <row r="315" spans="1:8">
      <c r="A315" s="23"/>
      <c r="C315" s="35"/>
      <c r="D315" s="23"/>
      <c r="E315" s="23"/>
      <c r="F315" s="23"/>
      <c r="G315" s="23"/>
      <c r="H315" s="23"/>
    </row>
    <row r="316" spans="1:8">
      <c r="A316" s="23"/>
      <c r="C316" s="35"/>
      <c r="D316" s="23"/>
      <c r="E316" s="23"/>
      <c r="F316" s="23"/>
      <c r="G316" s="23"/>
      <c r="H316" s="23"/>
    </row>
    <row r="317" spans="1:8">
      <c r="A317" s="23"/>
      <c r="C317" s="35"/>
      <c r="D317" s="23"/>
      <c r="E317" s="23"/>
      <c r="F317" s="23"/>
      <c r="G317" s="23"/>
      <c r="H317" s="23"/>
    </row>
    <row r="318" spans="1:8">
      <c r="A318" s="23"/>
      <c r="C318" s="35"/>
      <c r="D318" s="23"/>
      <c r="E318" s="23"/>
      <c r="F318" s="23"/>
      <c r="G318" s="23"/>
      <c r="H318" s="23"/>
    </row>
    <row r="319" spans="1:8">
      <c r="A319" s="23"/>
      <c r="C319" s="35"/>
      <c r="D319" s="23"/>
      <c r="E319" s="23"/>
      <c r="F319" s="23"/>
      <c r="G319" s="23"/>
      <c r="H319" s="23"/>
    </row>
    <row r="320" spans="1:8">
      <c r="A320" s="23"/>
      <c r="C320" s="35"/>
      <c r="D320" s="23"/>
      <c r="E320" s="23"/>
      <c r="F320" s="23"/>
      <c r="G320" s="23"/>
      <c r="H320" s="23"/>
    </row>
    <row r="321" spans="1:8">
      <c r="A321" s="23"/>
      <c r="C321" s="35"/>
      <c r="D321" s="23"/>
      <c r="E321" s="23"/>
      <c r="F321" s="23"/>
      <c r="G321" s="23"/>
      <c r="H321" s="23"/>
    </row>
  </sheetData>
  <autoFilter ref="B9:H241"/>
  <mergeCells count="1">
    <mergeCell ref="A3:C3"/>
  </mergeCells>
  <conditionalFormatting sqref="H1:H1048576">
    <cfRule type="containsText" dxfId="2" priority="7" stopIfTrue="1" operator="containsText" text="Mix">
      <formula>NOT(ISERROR(SEARCH("Mix",H1)))</formula>
    </cfRule>
    <cfRule type="containsText" dxfId="1" priority="8" stopIfTrue="1" operator="containsText" text="Women">
      <formula>NOT(ISERROR(SEARCH("Women",H1)))</formula>
    </cfRule>
    <cfRule type="containsText" dxfId="0" priority="9" stopIfTrue="1" operator="containsText" text="Men">
      <formula>NOT(ISERROR(SEARCH("Men",H1)))</formula>
    </cfRule>
  </conditionalFormatting>
  <pageMargins left="0.24" right="0.34" top="0.37" bottom="0.48" header="0.5" footer="0.25"/>
  <pageSetup paperSize="9" scale="46" fitToHeight="6" orientation="portrait" r:id="rId1"/>
  <headerFooter alignWithMargins="0">
    <oddFooter>&amp;C&amp;"Palatino Linotype,Regular"&amp;18Page &amp;P</oddFooter>
  </headerFooter>
  <rowBreaks count="1" manualBreakCount="1">
    <brk id="108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 Team Results </vt:lpstr>
      <vt:lpstr>Seniors Individual Results</vt:lpstr>
      <vt:lpstr>' Team Results '!Print_Area</vt:lpstr>
      <vt:lpstr>'Seniors Individual Results'!Print_Area</vt:lpstr>
      <vt:lpstr>'Seniors Individual Results'!Print_Titles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Ade's</dc:creator>
  <cp:lastModifiedBy>Ade's</cp:lastModifiedBy>
  <dcterms:created xsi:type="dcterms:W3CDTF">2014-09-15T20:35:31Z</dcterms:created>
  <dcterms:modified xsi:type="dcterms:W3CDTF">2014-09-15T20:46:27Z</dcterms:modified>
</cp:coreProperties>
</file>