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xr:revisionPtr revIDLastSave="0" documentId="13_ncr:1_{FCA85368-6A31-4A8A-9FAC-ADE30A1EB6BA}" xr6:coauthVersionLast="47" xr6:coauthVersionMax="47" xr10:uidLastSave="{00000000-0000-0000-0000-000000000000}"/>
  <bookViews>
    <workbookView xWindow="-108" yWindow="-108" windowWidth="23256" windowHeight="12576" activeTab="1" xr2:uid="{146BFC0D-9734-4AFF-A766-A520D9ABC6D5}"/>
  </bookViews>
  <sheets>
    <sheet name="Seniors Individual Results" sheetId="2" r:id="rId1"/>
    <sheet name="WB Relay Seniors 2023" sheetId="1" r:id="rId2"/>
  </sheets>
  <definedNames>
    <definedName name="_xlnm._FilterDatabase" localSheetId="0" hidden="1">'Seniors Individual Results'!$B$4:$J$136</definedName>
    <definedName name="_xlnm.Print_Area" localSheetId="0">'Seniors Individual Results'!$B$1:$J$124</definedName>
    <definedName name="_xlnm.Print_Titles" localSheetId="0">'Seniors Individual Results'!$1:$4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<sst xmlns="http://schemas.openxmlformats.org/spreadsheetml/2006/main" count="1084" uniqueCount="330">
  <si>
    <t>Will Bolton Memorial Senior Relay Results</t>
  </si>
  <si>
    <t xml:space="preserve">WB Team Results Senior </t>
  </si>
  <si>
    <t>Manual Cell Column A</t>
  </si>
  <si>
    <t>Position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</si>
  <si>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</si>
  <si>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</si>
  <si>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</si>
  <si>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</si>
  <si>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</si>
  <si>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</si>
  <si>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</si>
  <si>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</si>
  <si>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</si>
  <si>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</si>
  <si>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</si>
  <si>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</si>
  <si>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>Team Number</t>
  </si>
  <si>
    <t>Senior Men's 4 x 4km</t>
  </si>
  <si>
    <t xml:space="preserve">Herne Hill Harriers </t>
  </si>
  <si>
    <t>Senior Ladies 4 x 4km</t>
  </si>
  <si>
    <t>Senior Mixed  4 x 4km</t>
  </si>
  <si>
    <t>Tonbridge AC</t>
  </si>
  <si>
    <t>TAC Men 2</t>
  </si>
  <si>
    <t>Michael Ellis</t>
  </si>
  <si>
    <t>Corey De’Ath</t>
  </si>
  <si>
    <t>Alex Beeston</t>
  </si>
  <si>
    <t>Matthew Taylor (u20)</t>
  </si>
  <si>
    <t>A13</t>
  </si>
  <si>
    <t>TAC Men 1</t>
  </si>
  <si>
    <t xml:space="preserve">Angus Currie (u20) </t>
  </si>
  <si>
    <t xml:space="preserve">James Kingston </t>
  </si>
  <si>
    <t xml:space="preserve">Joseph Hunt (u17) </t>
  </si>
  <si>
    <t>Toby Emm</t>
  </si>
  <si>
    <t>A12</t>
  </si>
  <si>
    <t>TAC Men 3</t>
  </si>
  <si>
    <t>George Marshall</t>
  </si>
  <si>
    <t>Harrison Fraser (u17)</t>
  </si>
  <si>
    <t>Jacob Hunt (u17)</t>
  </si>
  <si>
    <t>Tom Claridge (u20)</t>
  </si>
  <si>
    <t>A14</t>
  </si>
  <si>
    <t>TAC Men 4</t>
  </si>
  <si>
    <t>Jack Sharpe (u20)</t>
  </si>
  <si>
    <t>Connor Prendergast (u17)</t>
  </si>
  <si>
    <t>Toby Bawtree (u17)</t>
  </si>
  <si>
    <t>Thomas Lockhart (u20)</t>
  </si>
  <si>
    <t>A15</t>
  </si>
  <si>
    <t>Blackheath &amp; Bromley Harriers AC</t>
  </si>
  <si>
    <t>BB1</t>
  </si>
  <si>
    <t>Graeme Lugar</t>
  </si>
  <si>
    <t>Alex Gibbins</t>
  </si>
  <si>
    <t>Pete Brooks</t>
  </si>
  <si>
    <t>Kevin Fini</t>
  </si>
  <si>
    <t>A21</t>
  </si>
  <si>
    <t>TAC Men 5</t>
  </si>
  <si>
    <t>Mark Bridger (u17)</t>
  </si>
  <si>
    <t>George Bishop (u17)</t>
  </si>
  <si>
    <t>Charlie Ellison (u20)</t>
  </si>
  <si>
    <t>Samuel Smialowski (u17)</t>
  </si>
  <si>
    <t>A16</t>
  </si>
  <si>
    <t>BB2</t>
  </si>
  <si>
    <t>Harry Fage</t>
  </si>
  <si>
    <t>Chris Holmes</t>
  </si>
  <si>
    <t>Tim Browne</t>
  </si>
  <si>
    <t>Darren Cornielle</t>
  </si>
  <si>
    <t>A22</t>
  </si>
  <si>
    <t>Croydon Harriers</t>
  </si>
  <si>
    <t>Croydon Harriers Men's A</t>
  </si>
  <si>
    <t>Douglas Aikman</t>
  </si>
  <si>
    <t>Abdul Rahman</t>
  </si>
  <si>
    <t>Kyron-Bailee Burke</t>
  </si>
  <si>
    <t>Ashley George</t>
  </si>
  <si>
    <t>A36</t>
  </si>
  <si>
    <t>TAC Men's 8</t>
  </si>
  <si>
    <t>Richard Preston</t>
  </si>
  <si>
    <t>James Taylor</t>
  </si>
  <si>
    <t>Andy Wood</t>
  </si>
  <si>
    <t>George Marshall (2nd run)</t>
  </si>
  <si>
    <t>A19</t>
  </si>
  <si>
    <t>Team Rayner</t>
  </si>
  <si>
    <t>Elaine Rayner</t>
  </si>
  <si>
    <t>Dave MacKinley</t>
  </si>
  <si>
    <t>Andy Rayner</t>
  </si>
  <si>
    <t>Alex Gibbins 2nd run</t>
  </si>
  <si>
    <t>A42</t>
  </si>
  <si>
    <t>TAC Men 6</t>
  </si>
  <si>
    <t>Oliver White</t>
  </si>
  <si>
    <t>Ananjan Ganguli (u20)</t>
  </si>
  <si>
    <t>Mark Pitcairn-Knowles</t>
  </si>
  <si>
    <t>Derek Jee</t>
  </si>
  <si>
    <t>A17</t>
  </si>
  <si>
    <t>Sevenoaks School</t>
  </si>
  <si>
    <t>Sevenoaks School A</t>
  </si>
  <si>
    <t>Max Malkinson</t>
  </si>
  <si>
    <t>Harry Stone</t>
  </si>
  <si>
    <t>Dan Hadden</t>
  </si>
  <si>
    <t>Alfie Beston</t>
  </si>
  <si>
    <t>A24</t>
  </si>
  <si>
    <t>BB3</t>
  </si>
  <si>
    <t>Ted Marston</t>
  </si>
  <si>
    <t>Ian Scott</t>
  </si>
  <si>
    <t>Steve Howe</t>
  </si>
  <si>
    <t>David Lilley</t>
  </si>
  <si>
    <t>A23</t>
  </si>
  <si>
    <t>Sam Camenzuli</t>
  </si>
  <si>
    <t>Robin Bebbington</t>
  </si>
  <si>
    <t>Orla Carrol</t>
  </si>
  <si>
    <t>A28</t>
  </si>
  <si>
    <t>BB Ladies A team</t>
  </si>
  <si>
    <t>Morgan Squibb </t>
  </si>
  <si>
    <t>Zoe White</t>
  </si>
  <si>
    <t>Ailbhe Barnes</t>
  </si>
  <si>
    <t>Jess Keene</t>
  </si>
  <si>
    <t>A30</t>
  </si>
  <si>
    <t>TAC Men's 7</t>
  </si>
  <si>
    <t xml:space="preserve">Alex Slack </t>
  </si>
  <si>
    <t xml:space="preserve">Chris Potter </t>
  </si>
  <si>
    <t>Corey De’Ath (2nd run)</t>
  </si>
  <si>
    <t>A18</t>
  </si>
  <si>
    <t>Team BEAR</t>
  </si>
  <si>
    <t>Martin Bateman</t>
  </si>
  <si>
    <t>Jennie Butler</t>
  </si>
  <si>
    <t>Matt Bullen</t>
  </si>
  <si>
    <t>Mark Ellison</t>
  </si>
  <si>
    <t>A40</t>
  </si>
  <si>
    <t>TAC Ladies - 1 </t>
  </si>
  <si>
    <t>Lily Slack (u17)</t>
  </si>
  <si>
    <t>Emily Geake (u17)</t>
  </si>
  <si>
    <t>Maria Heslop</t>
  </si>
  <si>
    <t>Jess Poland</t>
  </si>
  <si>
    <t>A10</t>
  </si>
  <si>
    <t>HHH Senior Ladies 2</t>
  </si>
  <si>
    <t>Serena Kila</t>
  </si>
  <si>
    <t>Rosalie Laban</t>
  </si>
  <si>
    <t>Charlotte Davies</t>
  </si>
  <si>
    <t>Katlin Hewitt</t>
  </si>
  <si>
    <t>A26</t>
  </si>
  <si>
    <t>TAC mix - 1 </t>
  </si>
  <si>
    <t>Polly Moses (u17)</t>
  </si>
  <si>
    <t>Grazia Manzotti</t>
  </si>
  <si>
    <t>Charlotte Warren</t>
  </si>
  <si>
    <t>James Kingston (2nd run)</t>
  </si>
  <si>
    <t>A11</t>
  </si>
  <si>
    <t>BB Ladies U17 A team</t>
  </si>
  <si>
    <t>Megan Slattery</t>
  </si>
  <si>
    <t>Lydia Whitcombe</t>
  </si>
  <si>
    <t>Kyla Dervish</t>
  </si>
  <si>
    <t>Millie-May Collins</t>
  </si>
  <si>
    <t>A32</t>
  </si>
  <si>
    <t>Team BB LP</t>
  </si>
  <si>
    <t>Carole Coulon</t>
  </si>
  <si>
    <t>Chris Martin</t>
  </si>
  <si>
    <t>Will Brindley</t>
  </si>
  <si>
    <t>Greg Firth</t>
  </si>
  <si>
    <t>A41</t>
  </si>
  <si>
    <t>Croydon Harriers Men's B</t>
  </si>
  <si>
    <t>James Moore</t>
  </si>
  <si>
    <t>George Thacker</t>
  </si>
  <si>
    <t>Eliot Peacock</t>
  </si>
  <si>
    <t>Zephyr Walinets</t>
  </si>
  <si>
    <t>A37</t>
  </si>
  <si>
    <t>Croydon Harriers Men's Masters</t>
  </si>
  <si>
    <t>Marcos Palomares-Conde</t>
  </si>
  <si>
    <t>Murray Gordon</t>
  </si>
  <si>
    <t>Jacob Armstrong-Plieth</t>
  </si>
  <si>
    <t>Neil Aikman</t>
  </si>
  <si>
    <t>A38</t>
  </si>
  <si>
    <t>Croydon Harriers Ladies A</t>
  </si>
  <si>
    <t>Madeleine Armstrong-Plieth</t>
  </si>
  <si>
    <t>Zoha Jetha</t>
  </si>
  <si>
    <t>Ciara Dolby</t>
  </si>
  <si>
    <t>Jessica Moore</t>
  </si>
  <si>
    <t>A34</t>
  </si>
  <si>
    <t>TAC Men's 9</t>
  </si>
  <si>
    <t>Ben Shearer</t>
  </si>
  <si>
    <t>Tobin Bird</t>
  </si>
  <si>
    <t>Steve Ellison</t>
  </si>
  <si>
    <t>Joe Baldwin</t>
  </si>
  <si>
    <t>A20</t>
  </si>
  <si>
    <t>BB Ladies U20 team</t>
  </si>
  <si>
    <t>Carys Firth</t>
  </si>
  <si>
    <t>Olivia Magee-Brown</t>
  </si>
  <si>
    <t>Emily DeBacker</t>
  </si>
  <si>
    <t>Lily Beaton</t>
  </si>
  <si>
    <t>A31</t>
  </si>
  <si>
    <t>HHH Senior Ladies</t>
  </si>
  <si>
    <t>Izzie Perry</t>
  </si>
  <si>
    <t>Grace O'Hanlon</t>
  </si>
  <si>
    <t>Eva O'Hanlon</t>
  </si>
  <si>
    <t>Viv Marshall</t>
  </si>
  <si>
    <t>A25</t>
  </si>
  <si>
    <t>BB Ladies U17 B team</t>
  </si>
  <si>
    <t>Jessica Kelly</t>
  </si>
  <si>
    <t>Isla Spink</t>
  </si>
  <si>
    <t>Islay Pearson</t>
  </si>
  <si>
    <t>Amber Cockburn</t>
  </si>
  <si>
    <t>A33</t>
  </si>
  <si>
    <t>Croydon Harriers Mixed Masters</t>
  </si>
  <si>
    <t>Laura Marshall</t>
  </si>
  <si>
    <t>Rush Yadave</t>
  </si>
  <si>
    <t>Andy Del Nevo</t>
  </si>
  <si>
    <t>Colin Oxlade</t>
  </si>
  <si>
    <t>A39</t>
  </si>
  <si>
    <t>Croydon Harriers Ladies B</t>
  </si>
  <si>
    <t>Leanne Moore</t>
  </si>
  <si>
    <t>Kat Warren</t>
  </si>
  <si>
    <t>Holly Smith</t>
  </si>
  <si>
    <t>Millicent Figueria</t>
  </si>
  <si>
    <t>A35</t>
  </si>
  <si>
    <t>BBHAC Men's 2</t>
  </si>
  <si>
    <t>Leon Kong</t>
  </si>
  <si>
    <t>James Breen-Norris</t>
  </si>
  <si>
    <t>Andrew Simms</t>
  </si>
  <si>
    <t>Ian Strong</t>
  </si>
  <si>
    <t>A27</t>
  </si>
  <si>
    <t>HHH Senior Ladies 3</t>
  </si>
  <si>
    <t>Alex Marginean</t>
  </si>
  <si>
    <t>Freya Hollingsworth</t>
  </si>
  <si>
    <t>Jen Robinson</t>
  </si>
  <si>
    <t>Sarah Allen</t>
  </si>
  <si>
    <t>A29</t>
  </si>
  <si>
    <t>Will Bolton Memorial Senior Relay</t>
  </si>
  <si>
    <t>Seniors Lap Times 4x4km</t>
  </si>
  <si>
    <t>Leg</t>
  </si>
  <si>
    <t>Number</t>
  </si>
  <si>
    <t>Runner</t>
  </si>
  <si>
    <t>Lap Time</t>
  </si>
  <si>
    <t xml:space="preserve"> </t>
  </si>
  <si>
    <t>2nd Leg</t>
  </si>
  <si>
    <t>4th Leg</t>
  </si>
  <si>
    <t>1st Leg</t>
  </si>
  <si>
    <t>3rd Leg</t>
  </si>
  <si>
    <t>B12</t>
  </si>
  <si>
    <t>D13</t>
  </si>
  <si>
    <t>B13</t>
  </si>
  <si>
    <t>D11</t>
  </si>
  <si>
    <t>C13</t>
  </si>
  <si>
    <t>D18</t>
  </si>
  <si>
    <t>D12</t>
  </si>
  <si>
    <t>D15</t>
  </si>
  <si>
    <t>D19</t>
  </si>
  <si>
    <t>C12</t>
  </si>
  <si>
    <t>C15</t>
  </si>
  <si>
    <t>B14</t>
  </si>
  <si>
    <t>C14</t>
  </si>
  <si>
    <t>D14</t>
  </si>
  <si>
    <t>B21</t>
  </si>
  <si>
    <t>B28</t>
  </si>
  <si>
    <t>D21</t>
  </si>
  <si>
    <t>C21</t>
  </si>
  <si>
    <t>B15</t>
  </si>
  <si>
    <t>B17</t>
  </si>
  <si>
    <t>D16</t>
  </si>
  <si>
    <t>D42</t>
  </si>
  <si>
    <t>C16</t>
  </si>
  <si>
    <t>D36</t>
  </si>
  <si>
    <t>C18</t>
  </si>
  <si>
    <t>B22</t>
  </si>
  <si>
    <t>B19</t>
  </si>
  <si>
    <t>B16</t>
  </si>
  <si>
    <t>C24</t>
  </si>
  <si>
    <t>C22</t>
  </si>
  <si>
    <t>C36</t>
  </si>
  <si>
    <t>B24</t>
  </si>
  <si>
    <t>D30</t>
  </si>
  <si>
    <t>C42</t>
  </si>
  <si>
    <t>D23</t>
  </si>
  <si>
    <t>C26</t>
  </si>
  <si>
    <t>D22</t>
  </si>
  <si>
    <t>C10</t>
  </si>
  <si>
    <t>B23</t>
  </si>
  <si>
    <t>B42</t>
  </si>
  <si>
    <t>D28</t>
  </si>
  <si>
    <t>C30</t>
  </si>
  <si>
    <t>C17</t>
  </si>
  <si>
    <t>D17</t>
  </si>
  <si>
    <t>D26</t>
  </si>
  <si>
    <t>B36</t>
  </si>
  <si>
    <t>B34</t>
  </si>
  <si>
    <t>D33</t>
  </si>
  <si>
    <t>C23</t>
  </si>
  <si>
    <t>C37</t>
  </si>
  <si>
    <t>C19</t>
  </si>
  <si>
    <t>D10</t>
  </si>
  <si>
    <t>B37</t>
  </si>
  <si>
    <t>C38</t>
  </si>
  <si>
    <t>C32</t>
  </si>
  <si>
    <t>C40</t>
  </si>
  <si>
    <t>B31</t>
  </si>
  <si>
    <t>B20</t>
  </si>
  <si>
    <t>B33</t>
  </si>
  <si>
    <t>C11</t>
  </si>
  <si>
    <t>C28</t>
  </si>
  <si>
    <t>B40</t>
  </si>
  <si>
    <t>B35</t>
  </si>
  <si>
    <t>C39</t>
  </si>
  <si>
    <t>B32</t>
  </si>
  <si>
    <t>C31</t>
  </si>
  <si>
    <t>B30</t>
  </si>
  <si>
    <t>B41</t>
  </si>
  <si>
    <t>C34</t>
  </si>
  <si>
    <t>C35</t>
  </si>
  <si>
    <t>B18</t>
  </si>
  <si>
    <t>B38</t>
  </si>
  <si>
    <t>B10</t>
  </si>
  <si>
    <t>D38</t>
  </si>
  <si>
    <t>D24</t>
  </si>
  <si>
    <t>D32</t>
  </si>
  <si>
    <t>C25</t>
  </si>
  <si>
    <t>B27</t>
  </si>
  <si>
    <t>C41</t>
  </si>
  <si>
    <t>D41</t>
  </si>
  <si>
    <t>D37</t>
  </si>
  <si>
    <t>D40</t>
  </si>
  <si>
    <t>D34</t>
  </si>
  <si>
    <t>B25</t>
  </si>
  <si>
    <t>C20</t>
  </si>
  <si>
    <t>D39</t>
  </si>
  <si>
    <t>B29</t>
  </si>
  <si>
    <t>B11</t>
  </si>
  <si>
    <t>C29</t>
  </si>
  <si>
    <t>D25</t>
  </si>
  <si>
    <t>C33</t>
  </si>
  <si>
    <t>B39</t>
  </si>
  <si>
    <t>B26</t>
  </si>
  <si>
    <t>D35</t>
  </si>
  <si>
    <t>C27</t>
  </si>
  <si>
    <t>D31</t>
  </si>
  <si>
    <t>D20</t>
  </si>
  <si>
    <t>D29</t>
  </si>
  <si>
    <t>D27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</si>
</sst>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h]:mm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44">
    <xf numFmtId="0" fontId="0" fillId="0" borderId="0" xfId="0"/>
    <xf numFmtId="3" fontId="2" fillId="0" borderId="0" xfId="1" applyNumberFormat="1" applyFont="1" applyAlignment="1">
      <alignment horizontal="center"/>
    </xf>
    <xf numFmtId="2" fontId="4" fillId="0" borderId="0" xfId="2" applyNumberFormat="1" applyFont="1" applyAlignment="1">
      <alignment horizontal="left"/>
    </xf>
    <xf numFmtId="2" fontId="2" fillId="0" borderId="0" xfId="2" applyNumberFormat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64" fontId="5" fillId="0" borderId="0" xfId="2" applyNumberFormat="1" applyFont="1" applyAlignment="1">
      <alignment horizontal="left"/>
    </xf>
    <xf numFmtId="164" fontId="4" fillId="0" borderId="0" xfId="2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3" xfId="1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2" fillId="0" borderId="4" xfId="2" applyNumberFormat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2" fontId="2" fillId="0" borderId="0" xfId="2" applyNumberFormat="1" applyFont="1" applyAlignment="1">
      <alignment horizontal="left" vertical="center"/>
    </xf>
    <xf numFmtId="0" fontId="2" fillId="3" borderId="0" xfId="1" applyFont="1" applyFill="1" applyAlignment="1">
      <alignment horizontal="left"/>
    </xf>
    <xf numFmtId="3" fontId="6" fillId="2" borderId="1" xfId="2" applyNumberFormat="1" applyFont="1" applyFill="1" applyBorder="1" applyAlignment="1">
      <alignment horizontal="center" wrapText="1"/>
    </xf>
    <xf numFmtId="2" fontId="6" fillId="2" borderId="2" xfId="2" applyNumberFormat="1" applyFont="1" applyFill="1" applyBorder="1" applyAlignment="1">
      <alignment horizontal="left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3" applyFont="1" applyFill="1" applyBorder="1" applyAlignment="1">
      <alignment horizontal="center" wrapText="1"/>
    </xf>
    <xf numFmtId="0" fontId="8" fillId="0" borderId="0" xfId="1" applyFont="1" applyAlignment="1">
      <alignment wrapText="1"/>
    </xf>
    <xf numFmtId="49" fontId="9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/>
    <xf numFmtId="49" fontId="2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vertical="center" wrapText="1"/>
    </xf>
    <xf numFmtId="0" fontId="2" fillId="5" borderId="0" xfId="1" applyFont="1" applyFill="1"/>
    <xf numFmtId="0" fontId="2" fillId="0" borderId="3" xfId="1" applyFont="1" applyBorder="1" applyAlignment="1">
      <alignment horizontal="left"/>
    </xf>
    <xf numFmtId="165" fontId="2" fillId="0" borderId="3" xfId="2" applyNumberFormat="1" applyFont="1" applyBorder="1" applyAlignment="1">
      <alignment horizontal="center"/>
    </xf>
    <xf numFmtId="165" fontId="2" fillId="6" borderId="3" xfId="2" applyNumberFormat="1" applyFont="1" applyFill="1" applyBorder="1" applyAlignment="1">
      <alignment horizontal="center"/>
    </xf>
    <xf numFmtId="0" fontId="2" fillId="7" borderId="0" xfId="1" applyFont="1" applyFill="1"/>
    <xf numFmtId="165" fontId="2" fillId="8" borderId="3" xfId="2" applyNumberFormat="1" applyFont="1" applyFill="1" applyBorder="1" applyAlignment="1">
      <alignment horizontal="center"/>
    </xf>
    <xf numFmtId="0" fontId="2" fillId="9" borderId="0" xfId="1" applyFont="1" applyFill="1"/>
    <xf numFmtId="165" fontId="2" fillId="10" borderId="3" xfId="2" applyNumberFormat="1" applyFont="1" applyFill="1" applyBorder="1" applyAlignment="1">
      <alignment horizontal="center"/>
    </xf>
    <xf numFmtId="0" fontId="2" fillId="11" borderId="0" xfId="1" applyFont="1" applyFill="1"/>
    <xf numFmtId="165" fontId="2" fillId="12" borderId="3" xfId="2" applyNumberFormat="1" applyFont="1" applyFill="1" applyBorder="1" applyAlignment="1">
      <alignment horizontal="center"/>
    </xf>
    <xf numFmtId="2" fontId="2" fillId="0" borderId="3" xfId="2" applyNumberFormat="1" applyFont="1" applyBorder="1" applyAlignment="1">
      <alignment horizontal="left"/>
    </xf>
    <xf numFmtId="0" fontId="2" fillId="0" borderId="0" xfId="1" applyFont="1" applyAlignment="1">
      <alignment vertical="center"/>
    </xf>
    <xf numFmtId="0" fontId="1" fillId="0" borderId="0" xfId="1"/>
    <xf numFmtId="0" fontId="2" fillId="3" borderId="3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left"/>
    </xf>
    <xf numFmtId="165" fontId="2" fillId="3" borderId="3" xfId="2" applyNumberFormat="1" applyFont="1" applyFill="1" applyBorder="1" applyAlignment="1">
      <alignment horizontal="center"/>
    </xf>
  </cellXfs>
  <cellStyles count="4">
    <cellStyle name="Normal" xfId="0" builtinId="0"/>
    <cellStyle name="Normal 3" xfId="1" xr:uid="{D52F3575-8EBE-48B4-B125-FE5B751422CA}"/>
    <cellStyle name="Normal_relay_template_4_stages_2012(1)" xfId="2" xr:uid="{221A08B0-8F43-45AC-B146-7F1407B143BF}"/>
    <cellStyle name="Normal_Will Bolton Entry and Results Sheets.xlsx" xfId="3" xr:uid="{9BBB3E1F-FADA-45A8-9D2E-E30EAC41E853}"/>
  </cellStyles>
  <dxfs count="10">
    <dxf>
      <fill>
        <patternFill>
          <bgColor theme="5" tint="0.59996337778862885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0</xdr:row>
      <xdr:rowOff>0</xdr:rowOff>
    </xdr:from>
    <xdr:to>
      <xdr:col>5</xdr:col>
      <xdr:colOff>1079047</xdr:colOff>
      <xdr:row>3</xdr:row>
      <xdr:rowOff>57150</xdr:rowOff>
    </xdr:to>
    <xdr:pic>
      <xdr:nvPicPr>
        <xdr:cNvPr id="2" name="Picture 16" descr="b&amp;b-logo-master-150">
          <a:extLst>
            <a:ext uri="{FF2B5EF4-FFF2-40B4-BE49-F238E27FC236}">
              <a16:creationId xmlns:a16="http://schemas.microsoft.com/office/drawing/2014/main" id="{DAEC2839-DF5F-4728-AC8F-C31B8EF34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4783" y="0"/>
          <a:ext cx="917121" cy="846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808264</xdr:colOff>
      <xdr:row>0</xdr:row>
      <xdr:rowOff>108857</xdr:rowOff>
    </xdr:from>
    <xdr:to>
      <xdr:col>6</xdr:col>
      <xdr:colOff>530678</xdr:colOff>
      <xdr:row>3</xdr:row>
      <xdr:rowOff>23132</xdr:rowOff>
    </xdr:to>
    <xdr:pic>
      <xdr:nvPicPr>
        <xdr:cNvPr id="2" name="Picture 8" descr="b&amp;b-logo-master-150">
          <a:extLst>
            <a:ext uri="{FF2B5EF4-FFF2-40B4-BE49-F238E27FC236}">
              <a16:creationId xmlns:a16="http://schemas.microsoft.com/office/drawing/2014/main" id="{91716D45-F7F3-4C21-BB9E-F27F375D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3514" y="108857"/>
          <a:ext cx="85180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1265464</xdr:colOff>
      <xdr:row>0</xdr:row>
      <xdr:rowOff>161925</xdr:rowOff>
    </xdr:from>
    <xdr:to>
      <xdr:col>4</xdr:col>
      <xdr:colOff>1246414</xdr:colOff>
      <xdr:row>2</xdr:row>
      <xdr:rowOff>161925</xdr:rowOff>
    </xdr:to>
    <xdr:pic>
      <xdr:nvPicPr>
        <xdr:cNvPr id="3" name="Picture 9" descr=" ">
          <a:extLst>
            <a:ext uri="{FF2B5EF4-FFF2-40B4-BE49-F238E27FC236}">
              <a16:creationId xmlns:a16="http://schemas.microsoft.com/office/drawing/2014/main" id="{29F2E82B-40A7-4993-8964-753B2063A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61925"/>
          <a:ext cx="1831521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EB12-D29B-4BDF-A448-9FDB6F639062}">
  <sheetPr>
    <tabColor rgb="FF00B0F0"/>
    <pageSetUpPr fitToPage="1"/>
  </sheetPr>
  <dimension ref="A1:K216"/>
  <sheetViews>
    <sheetView zoomScale="70" zoomScaleNormal="70" zoomScaleSheetLayoutView="55" workbookViewId="0">
      <pane xSplit="2" ySplit="4" topLeftCell="C5" activePane="bottomRight" state="frozen"/>
      <selection activeCell="B308" sqref="B308"/>
      <selection pane="topRight" activeCell="B308" sqref="B308"/>
      <selection pane="bottomLeft" activeCell="B308" sqref="B308"/>
      <selection pane="bottomRight"/>
    </sheetView>
  </sheetViews>
  <sheetFormatPr defaultRowHeight="15" x14ac:dyDescent="0.25"/>
  <cols>
    <col min="1" max="1" width="9.109375" style="40"/>
    <col min="2" max="2" width="10.88671875" style="5" customWidth="1"/>
    <col min="3" max="3" width="19.109375" style="4" customWidth="1"/>
    <col min="4" max="4" width="13.109375" style="24" customWidth="1"/>
    <col min="5" max="5" width="29.33203125" style="5" customWidth="1"/>
    <col min="6" max="6" width="20.6640625" style="6" customWidth="1"/>
    <col min="7" max="7" width="27.88671875" style="3" customWidth="1"/>
    <col min="8" max="8" width="22" style="3" customWidth="1"/>
    <col min="9" max="9" width="35" style="4" customWidth="1"/>
    <col min="10" max="10" width="24.33203125" style="5" customWidth="1"/>
    <col min="11" max="250" width="9.109375" style="5"/>
    <col min="251" max="251" width="10.88671875" style="5" customWidth="1"/>
    <col min="252" max="252" width="19.109375" style="5" customWidth="1"/>
    <col min="253" max="253" width="13.109375" style="5" customWidth="1"/>
    <col min="254" max="254" width="29.33203125" style="5" customWidth="1"/>
    <col min="255" max="255" width="20.6640625" style="5" customWidth="1"/>
    <col min="256" max="257" width="22" style="5" customWidth="1"/>
    <col min="258" max="258" width="35" style="5" customWidth="1"/>
    <col min="259" max="259" width="24.33203125" style="5" customWidth="1"/>
    <col min="260" max="263" width="9.109375" style="5"/>
    <col min="264" max="264" width="15" style="5" customWidth="1"/>
    <col min="265" max="506" width="9.109375" style="5"/>
    <col min="507" max="507" width="10.88671875" style="5" customWidth="1"/>
    <col min="508" max="508" width="19.109375" style="5" customWidth="1"/>
    <col min="509" max="509" width="13.109375" style="5" customWidth="1"/>
    <col min="510" max="510" width="29.33203125" style="5" customWidth="1"/>
    <col min="511" max="511" width="20.6640625" style="5" customWidth="1"/>
    <col min="512" max="513" width="22" style="5" customWidth="1"/>
    <col min="514" max="514" width="35" style="5" customWidth="1"/>
    <col min="515" max="515" width="24.33203125" style="5" customWidth="1"/>
    <col min="516" max="519" width="9.109375" style="5"/>
    <col min="520" max="520" width="15" style="5" customWidth="1"/>
    <col min="521" max="762" width="9.109375" style="5"/>
    <col min="763" max="763" width="10.88671875" style="5" customWidth="1"/>
    <col min="764" max="764" width="19.109375" style="5" customWidth="1"/>
    <col min="765" max="765" width="13.109375" style="5" customWidth="1"/>
    <col min="766" max="766" width="29.33203125" style="5" customWidth="1"/>
    <col min="767" max="767" width="20.6640625" style="5" customWidth="1"/>
    <col min="768" max="769" width="22" style="5" customWidth="1"/>
    <col min="770" max="770" width="35" style="5" customWidth="1"/>
    <col min="771" max="771" width="24.33203125" style="5" customWidth="1"/>
    <col min="772" max="775" width="9.109375" style="5"/>
    <col min="776" max="776" width="15" style="5" customWidth="1"/>
    <col min="777" max="1018" width="9.109375" style="5"/>
    <col min="1019" max="1019" width="10.88671875" style="5" customWidth="1"/>
    <col min="1020" max="1020" width="19.109375" style="5" customWidth="1"/>
    <col min="1021" max="1021" width="13.109375" style="5" customWidth="1"/>
    <col min="1022" max="1022" width="29.33203125" style="5" customWidth="1"/>
    <col min="1023" max="1023" width="20.6640625" style="5" customWidth="1"/>
    <col min="1024" max="1025" width="22" style="5" customWidth="1"/>
    <col min="1026" max="1026" width="35" style="5" customWidth="1"/>
    <col min="1027" max="1027" width="24.33203125" style="5" customWidth="1"/>
    <col min="1028" max="1031" width="9.109375" style="5"/>
    <col min="1032" max="1032" width="15" style="5" customWidth="1"/>
    <col min="1033" max="1274" width="9.109375" style="5"/>
    <col min="1275" max="1275" width="10.88671875" style="5" customWidth="1"/>
    <col min="1276" max="1276" width="19.109375" style="5" customWidth="1"/>
    <col min="1277" max="1277" width="13.109375" style="5" customWidth="1"/>
    <col min="1278" max="1278" width="29.33203125" style="5" customWidth="1"/>
    <col min="1279" max="1279" width="20.6640625" style="5" customWidth="1"/>
    <col min="1280" max="1281" width="22" style="5" customWidth="1"/>
    <col min="1282" max="1282" width="35" style="5" customWidth="1"/>
    <col min="1283" max="1283" width="24.33203125" style="5" customWidth="1"/>
    <col min="1284" max="1287" width="9.109375" style="5"/>
    <col min="1288" max="1288" width="15" style="5" customWidth="1"/>
    <col min="1289" max="1530" width="9.109375" style="5"/>
    <col min="1531" max="1531" width="10.88671875" style="5" customWidth="1"/>
    <col min="1532" max="1532" width="19.109375" style="5" customWidth="1"/>
    <col min="1533" max="1533" width="13.109375" style="5" customWidth="1"/>
    <col min="1534" max="1534" width="29.33203125" style="5" customWidth="1"/>
    <col min="1535" max="1535" width="20.6640625" style="5" customWidth="1"/>
    <col min="1536" max="1537" width="22" style="5" customWidth="1"/>
    <col min="1538" max="1538" width="35" style="5" customWidth="1"/>
    <col min="1539" max="1539" width="24.33203125" style="5" customWidth="1"/>
    <col min="1540" max="1543" width="9.109375" style="5"/>
    <col min="1544" max="1544" width="15" style="5" customWidth="1"/>
    <col min="1545" max="1786" width="9.109375" style="5"/>
    <col min="1787" max="1787" width="10.88671875" style="5" customWidth="1"/>
    <col min="1788" max="1788" width="19.109375" style="5" customWidth="1"/>
    <col min="1789" max="1789" width="13.109375" style="5" customWidth="1"/>
    <col min="1790" max="1790" width="29.33203125" style="5" customWidth="1"/>
    <col min="1791" max="1791" width="20.6640625" style="5" customWidth="1"/>
    <col min="1792" max="1793" width="22" style="5" customWidth="1"/>
    <col min="1794" max="1794" width="35" style="5" customWidth="1"/>
    <col min="1795" max="1795" width="24.33203125" style="5" customWidth="1"/>
    <col min="1796" max="1799" width="9.109375" style="5"/>
    <col min="1800" max="1800" width="15" style="5" customWidth="1"/>
    <col min="1801" max="2042" width="9.109375" style="5"/>
    <col min="2043" max="2043" width="10.88671875" style="5" customWidth="1"/>
    <col min="2044" max="2044" width="19.109375" style="5" customWidth="1"/>
    <col min="2045" max="2045" width="13.109375" style="5" customWidth="1"/>
    <col min="2046" max="2046" width="29.33203125" style="5" customWidth="1"/>
    <col min="2047" max="2047" width="20.6640625" style="5" customWidth="1"/>
    <col min="2048" max="2049" width="22" style="5" customWidth="1"/>
    <col min="2050" max="2050" width="35" style="5" customWidth="1"/>
    <col min="2051" max="2051" width="24.33203125" style="5" customWidth="1"/>
    <col min="2052" max="2055" width="9.109375" style="5"/>
    <col min="2056" max="2056" width="15" style="5" customWidth="1"/>
    <col min="2057" max="2298" width="9.109375" style="5"/>
    <col min="2299" max="2299" width="10.88671875" style="5" customWidth="1"/>
    <col min="2300" max="2300" width="19.109375" style="5" customWidth="1"/>
    <col min="2301" max="2301" width="13.109375" style="5" customWidth="1"/>
    <col min="2302" max="2302" width="29.33203125" style="5" customWidth="1"/>
    <col min="2303" max="2303" width="20.6640625" style="5" customWidth="1"/>
    <col min="2304" max="2305" width="22" style="5" customWidth="1"/>
    <col min="2306" max="2306" width="35" style="5" customWidth="1"/>
    <col min="2307" max="2307" width="24.33203125" style="5" customWidth="1"/>
    <col min="2308" max="2311" width="9.109375" style="5"/>
    <col min="2312" max="2312" width="15" style="5" customWidth="1"/>
    <col min="2313" max="2554" width="9.109375" style="5"/>
    <col min="2555" max="2555" width="10.88671875" style="5" customWidth="1"/>
    <col min="2556" max="2556" width="19.109375" style="5" customWidth="1"/>
    <col min="2557" max="2557" width="13.109375" style="5" customWidth="1"/>
    <col min="2558" max="2558" width="29.33203125" style="5" customWidth="1"/>
    <col min="2559" max="2559" width="20.6640625" style="5" customWidth="1"/>
    <col min="2560" max="2561" width="22" style="5" customWidth="1"/>
    <col min="2562" max="2562" width="35" style="5" customWidth="1"/>
    <col min="2563" max="2563" width="24.33203125" style="5" customWidth="1"/>
    <col min="2564" max="2567" width="9.109375" style="5"/>
    <col min="2568" max="2568" width="15" style="5" customWidth="1"/>
    <col min="2569" max="2810" width="9.109375" style="5"/>
    <col min="2811" max="2811" width="10.88671875" style="5" customWidth="1"/>
    <col min="2812" max="2812" width="19.109375" style="5" customWidth="1"/>
    <col min="2813" max="2813" width="13.109375" style="5" customWidth="1"/>
    <col min="2814" max="2814" width="29.33203125" style="5" customWidth="1"/>
    <col min="2815" max="2815" width="20.6640625" style="5" customWidth="1"/>
    <col min="2816" max="2817" width="22" style="5" customWidth="1"/>
    <col min="2818" max="2818" width="35" style="5" customWidth="1"/>
    <col min="2819" max="2819" width="24.33203125" style="5" customWidth="1"/>
    <col min="2820" max="2823" width="9.109375" style="5"/>
    <col min="2824" max="2824" width="15" style="5" customWidth="1"/>
    <col min="2825" max="3066" width="9.109375" style="5"/>
    <col min="3067" max="3067" width="10.88671875" style="5" customWidth="1"/>
    <col min="3068" max="3068" width="19.109375" style="5" customWidth="1"/>
    <col min="3069" max="3069" width="13.109375" style="5" customWidth="1"/>
    <col min="3070" max="3070" width="29.33203125" style="5" customWidth="1"/>
    <col min="3071" max="3071" width="20.6640625" style="5" customWidth="1"/>
    <col min="3072" max="3073" width="22" style="5" customWidth="1"/>
    <col min="3074" max="3074" width="35" style="5" customWidth="1"/>
    <col min="3075" max="3075" width="24.33203125" style="5" customWidth="1"/>
    <col min="3076" max="3079" width="9.109375" style="5"/>
    <col min="3080" max="3080" width="15" style="5" customWidth="1"/>
    <col min="3081" max="3322" width="9.109375" style="5"/>
    <col min="3323" max="3323" width="10.88671875" style="5" customWidth="1"/>
    <col min="3324" max="3324" width="19.109375" style="5" customWidth="1"/>
    <col min="3325" max="3325" width="13.109375" style="5" customWidth="1"/>
    <col min="3326" max="3326" width="29.33203125" style="5" customWidth="1"/>
    <col min="3327" max="3327" width="20.6640625" style="5" customWidth="1"/>
    <col min="3328" max="3329" width="22" style="5" customWidth="1"/>
    <col min="3330" max="3330" width="35" style="5" customWidth="1"/>
    <col min="3331" max="3331" width="24.33203125" style="5" customWidth="1"/>
    <col min="3332" max="3335" width="9.109375" style="5"/>
    <col min="3336" max="3336" width="15" style="5" customWidth="1"/>
    <col min="3337" max="3578" width="9.109375" style="5"/>
    <col min="3579" max="3579" width="10.88671875" style="5" customWidth="1"/>
    <col min="3580" max="3580" width="19.109375" style="5" customWidth="1"/>
    <col min="3581" max="3581" width="13.109375" style="5" customWidth="1"/>
    <col min="3582" max="3582" width="29.33203125" style="5" customWidth="1"/>
    <col min="3583" max="3583" width="20.6640625" style="5" customWidth="1"/>
    <col min="3584" max="3585" width="22" style="5" customWidth="1"/>
    <col min="3586" max="3586" width="35" style="5" customWidth="1"/>
    <col min="3587" max="3587" width="24.33203125" style="5" customWidth="1"/>
    <col min="3588" max="3591" width="9.109375" style="5"/>
    <col min="3592" max="3592" width="15" style="5" customWidth="1"/>
    <col min="3593" max="3834" width="9.109375" style="5"/>
    <col min="3835" max="3835" width="10.88671875" style="5" customWidth="1"/>
    <col min="3836" max="3836" width="19.109375" style="5" customWidth="1"/>
    <col min="3837" max="3837" width="13.109375" style="5" customWidth="1"/>
    <col min="3838" max="3838" width="29.33203125" style="5" customWidth="1"/>
    <col min="3839" max="3839" width="20.6640625" style="5" customWidth="1"/>
    <col min="3840" max="3841" width="22" style="5" customWidth="1"/>
    <col min="3842" max="3842" width="35" style="5" customWidth="1"/>
    <col min="3843" max="3843" width="24.33203125" style="5" customWidth="1"/>
    <col min="3844" max="3847" width="9.109375" style="5"/>
    <col min="3848" max="3848" width="15" style="5" customWidth="1"/>
    <col min="3849" max="4090" width="9.109375" style="5"/>
    <col min="4091" max="4091" width="10.88671875" style="5" customWidth="1"/>
    <col min="4092" max="4092" width="19.109375" style="5" customWidth="1"/>
    <col min="4093" max="4093" width="13.109375" style="5" customWidth="1"/>
    <col min="4094" max="4094" width="29.33203125" style="5" customWidth="1"/>
    <col min="4095" max="4095" width="20.6640625" style="5" customWidth="1"/>
    <col min="4096" max="4097" width="22" style="5" customWidth="1"/>
    <col min="4098" max="4098" width="35" style="5" customWidth="1"/>
    <col min="4099" max="4099" width="24.33203125" style="5" customWidth="1"/>
    <col min="4100" max="4103" width="9.109375" style="5"/>
    <col min="4104" max="4104" width="15" style="5" customWidth="1"/>
    <col min="4105" max="4346" width="9.109375" style="5"/>
    <col min="4347" max="4347" width="10.88671875" style="5" customWidth="1"/>
    <col min="4348" max="4348" width="19.109375" style="5" customWidth="1"/>
    <col min="4349" max="4349" width="13.109375" style="5" customWidth="1"/>
    <col min="4350" max="4350" width="29.33203125" style="5" customWidth="1"/>
    <col min="4351" max="4351" width="20.6640625" style="5" customWidth="1"/>
    <col min="4352" max="4353" width="22" style="5" customWidth="1"/>
    <col min="4354" max="4354" width="35" style="5" customWidth="1"/>
    <col min="4355" max="4355" width="24.33203125" style="5" customWidth="1"/>
    <col min="4356" max="4359" width="9.109375" style="5"/>
    <col min="4360" max="4360" width="15" style="5" customWidth="1"/>
    <col min="4361" max="4602" width="9.109375" style="5"/>
    <col min="4603" max="4603" width="10.88671875" style="5" customWidth="1"/>
    <col min="4604" max="4604" width="19.109375" style="5" customWidth="1"/>
    <col min="4605" max="4605" width="13.109375" style="5" customWidth="1"/>
    <col min="4606" max="4606" width="29.33203125" style="5" customWidth="1"/>
    <col min="4607" max="4607" width="20.6640625" style="5" customWidth="1"/>
    <col min="4608" max="4609" width="22" style="5" customWidth="1"/>
    <col min="4610" max="4610" width="35" style="5" customWidth="1"/>
    <col min="4611" max="4611" width="24.33203125" style="5" customWidth="1"/>
    <col min="4612" max="4615" width="9.109375" style="5"/>
    <col min="4616" max="4616" width="15" style="5" customWidth="1"/>
    <col min="4617" max="4858" width="9.109375" style="5"/>
    <col min="4859" max="4859" width="10.88671875" style="5" customWidth="1"/>
    <col min="4860" max="4860" width="19.109375" style="5" customWidth="1"/>
    <col min="4861" max="4861" width="13.109375" style="5" customWidth="1"/>
    <col min="4862" max="4862" width="29.33203125" style="5" customWidth="1"/>
    <col min="4863" max="4863" width="20.6640625" style="5" customWidth="1"/>
    <col min="4864" max="4865" width="22" style="5" customWidth="1"/>
    <col min="4866" max="4866" width="35" style="5" customWidth="1"/>
    <col min="4867" max="4867" width="24.33203125" style="5" customWidth="1"/>
    <col min="4868" max="4871" width="9.109375" style="5"/>
    <col min="4872" max="4872" width="15" style="5" customWidth="1"/>
    <col min="4873" max="5114" width="9.109375" style="5"/>
    <col min="5115" max="5115" width="10.88671875" style="5" customWidth="1"/>
    <col min="5116" max="5116" width="19.109375" style="5" customWidth="1"/>
    <col min="5117" max="5117" width="13.109375" style="5" customWidth="1"/>
    <col min="5118" max="5118" width="29.33203125" style="5" customWidth="1"/>
    <col min="5119" max="5119" width="20.6640625" style="5" customWidth="1"/>
    <col min="5120" max="5121" width="22" style="5" customWidth="1"/>
    <col min="5122" max="5122" width="35" style="5" customWidth="1"/>
    <col min="5123" max="5123" width="24.33203125" style="5" customWidth="1"/>
    <col min="5124" max="5127" width="9.109375" style="5"/>
    <col min="5128" max="5128" width="15" style="5" customWidth="1"/>
    <col min="5129" max="5370" width="9.109375" style="5"/>
    <col min="5371" max="5371" width="10.88671875" style="5" customWidth="1"/>
    <col min="5372" max="5372" width="19.109375" style="5" customWidth="1"/>
    <col min="5373" max="5373" width="13.109375" style="5" customWidth="1"/>
    <col min="5374" max="5374" width="29.33203125" style="5" customWidth="1"/>
    <col min="5375" max="5375" width="20.6640625" style="5" customWidth="1"/>
    <col min="5376" max="5377" width="22" style="5" customWidth="1"/>
    <col min="5378" max="5378" width="35" style="5" customWidth="1"/>
    <col min="5379" max="5379" width="24.33203125" style="5" customWidth="1"/>
    <col min="5380" max="5383" width="9.109375" style="5"/>
    <col min="5384" max="5384" width="15" style="5" customWidth="1"/>
    <col min="5385" max="5626" width="9.109375" style="5"/>
    <col min="5627" max="5627" width="10.88671875" style="5" customWidth="1"/>
    <col min="5628" max="5628" width="19.109375" style="5" customWidth="1"/>
    <col min="5629" max="5629" width="13.109375" style="5" customWidth="1"/>
    <col min="5630" max="5630" width="29.33203125" style="5" customWidth="1"/>
    <col min="5631" max="5631" width="20.6640625" style="5" customWidth="1"/>
    <col min="5632" max="5633" width="22" style="5" customWidth="1"/>
    <col min="5634" max="5634" width="35" style="5" customWidth="1"/>
    <col min="5635" max="5635" width="24.33203125" style="5" customWidth="1"/>
    <col min="5636" max="5639" width="9.109375" style="5"/>
    <col min="5640" max="5640" width="15" style="5" customWidth="1"/>
    <col min="5641" max="5882" width="9.109375" style="5"/>
    <col min="5883" max="5883" width="10.88671875" style="5" customWidth="1"/>
    <col min="5884" max="5884" width="19.109375" style="5" customWidth="1"/>
    <col min="5885" max="5885" width="13.109375" style="5" customWidth="1"/>
    <col min="5886" max="5886" width="29.33203125" style="5" customWidth="1"/>
    <col min="5887" max="5887" width="20.6640625" style="5" customWidth="1"/>
    <col min="5888" max="5889" width="22" style="5" customWidth="1"/>
    <col min="5890" max="5890" width="35" style="5" customWidth="1"/>
    <col min="5891" max="5891" width="24.33203125" style="5" customWidth="1"/>
    <col min="5892" max="5895" width="9.109375" style="5"/>
    <col min="5896" max="5896" width="15" style="5" customWidth="1"/>
    <col min="5897" max="6138" width="9.109375" style="5"/>
    <col min="6139" max="6139" width="10.88671875" style="5" customWidth="1"/>
    <col min="6140" max="6140" width="19.109375" style="5" customWidth="1"/>
    <col min="6141" max="6141" width="13.109375" style="5" customWidth="1"/>
    <col min="6142" max="6142" width="29.33203125" style="5" customWidth="1"/>
    <col min="6143" max="6143" width="20.6640625" style="5" customWidth="1"/>
    <col min="6144" max="6145" width="22" style="5" customWidth="1"/>
    <col min="6146" max="6146" width="35" style="5" customWidth="1"/>
    <col min="6147" max="6147" width="24.33203125" style="5" customWidth="1"/>
    <col min="6148" max="6151" width="9.109375" style="5"/>
    <col min="6152" max="6152" width="15" style="5" customWidth="1"/>
    <col min="6153" max="6394" width="9.109375" style="5"/>
    <col min="6395" max="6395" width="10.88671875" style="5" customWidth="1"/>
    <col min="6396" max="6396" width="19.109375" style="5" customWidth="1"/>
    <col min="6397" max="6397" width="13.109375" style="5" customWidth="1"/>
    <col min="6398" max="6398" width="29.33203125" style="5" customWidth="1"/>
    <col min="6399" max="6399" width="20.6640625" style="5" customWidth="1"/>
    <col min="6400" max="6401" width="22" style="5" customWidth="1"/>
    <col min="6402" max="6402" width="35" style="5" customWidth="1"/>
    <col min="6403" max="6403" width="24.33203125" style="5" customWidth="1"/>
    <col min="6404" max="6407" width="9.109375" style="5"/>
    <col min="6408" max="6408" width="15" style="5" customWidth="1"/>
    <col min="6409" max="6650" width="9.109375" style="5"/>
    <col min="6651" max="6651" width="10.88671875" style="5" customWidth="1"/>
    <col min="6652" max="6652" width="19.109375" style="5" customWidth="1"/>
    <col min="6653" max="6653" width="13.109375" style="5" customWidth="1"/>
    <col min="6654" max="6654" width="29.33203125" style="5" customWidth="1"/>
    <col min="6655" max="6655" width="20.6640625" style="5" customWidth="1"/>
    <col min="6656" max="6657" width="22" style="5" customWidth="1"/>
    <col min="6658" max="6658" width="35" style="5" customWidth="1"/>
    <col min="6659" max="6659" width="24.33203125" style="5" customWidth="1"/>
    <col min="6660" max="6663" width="9.109375" style="5"/>
    <col min="6664" max="6664" width="15" style="5" customWidth="1"/>
    <col min="6665" max="6906" width="9.109375" style="5"/>
    <col min="6907" max="6907" width="10.88671875" style="5" customWidth="1"/>
    <col min="6908" max="6908" width="19.109375" style="5" customWidth="1"/>
    <col min="6909" max="6909" width="13.109375" style="5" customWidth="1"/>
    <col min="6910" max="6910" width="29.33203125" style="5" customWidth="1"/>
    <col min="6911" max="6911" width="20.6640625" style="5" customWidth="1"/>
    <col min="6912" max="6913" width="22" style="5" customWidth="1"/>
    <col min="6914" max="6914" width="35" style="5" customWidth="1"/>
    <col min="6915" max="6915" width="24.33203125" style="5" customWidth="1"/>
    <col min="6916" max="6919" width="9.109375" style="5"/>
    <col min="6920" max="6920" width="15" style="5" customWidth="1"/>
    <col min="6921" max="7162" width="9.109375" style="5"/>
    <col min="7163" max="7163" width="10.88671875" style="5" customWidth="1"/>
    <col min="7164" max="7164" width="19.109375" style="5" customWidth="1"/>
    <col min="7165" max="7165" width="13.109375" style="5" customWidth="1"/>
    <col min="7166" max="7166" width="29.33203125" style="5" customWidth="1"/>
    <col min="7167" max="7167" width="20.6640625" style="5" customWidth="1"/>
    <col min="7168" max="7169" width="22" style="5" customWidth="1"/>
    <col min="7170" max="7170" width="35" style="5" customWidth="1"/>
    <col min="7171" max="7171" width="24.33203125" style="5" customWidth="1"/>
    <col min="7172" max="7175" width="9.109375" style="5"/>
    <col min="7176" max="7176" width="15" style="5" customWidth="1"/>
    <col min="7177" max="7418" width="9.109375" style="5"/>
    <col min="7419" max="7419" width="10.88671875" style="5" customWidth="1"/>
    <col min="7420" max="7420" width="19.109375" style="5" customWidth="1"/>
    <col min="7421" max="7421" width="13.109375" style="5" customWidth="1"/>
    <col min="7422" max="7422" width="29.33203125" style="5" customWidth="1"/>
    <col min="7423" max="7423" width="20.6640625" style="5" customWidth="1"/>
    <col min="7424" max="7425" width="22" style="5" customWidth="1"/>
    <col min="7426" max="7426" width="35" style="5" customWidth="1"/>
    <col min="7427" max="7427" width="24.33203125" style="5" customWidth="1"/>
    <col min="7428" max="7431" width="9.109375" style="5"/>
    <col min="7432" max="7432" width="15" style="5" customWidth="1"/>
    <col min="7433" max="7674" width="9.109375" style="5"/>
    <col min="7675" max="7675" width="10.88671875" style="5" customWidth="1"/>
    <col min="7676" max="7676" width="19.109375" style="5" customWidth="1"/>
    <col min="7677" max="7677" width="13.109375" style="5" customWidth="1"/>
    <col min="7678" max="7678" width="29.33203125" style="5" customWidth="1"/>
    <col min="7679" max="7679" width="20.6640625" style="5" customWidth="1"/>
    <col min="7680" max="7681" width="22" style="5" customWidth="1"/>
    <col min="7682" max="7682" width="35" style="5" customWidth="1"/>
    <col min="7683" max="7683" width="24.33203125" style="5" customWidth="1"/>
    <col min="7684" max="7687" width="9.109375" style="5"/>
    <col min="7688" max="7688" width="15" style="5" customWidth="1"/>
    <col min="7689" max="7930" width="9.109375" style="5"/>
    <col min="7931" max="7931" width="10.88671875" style="5" customWidth="1"/>
    <col min="7932" max="7932" width="19.109375" style="5" customWidth="1"/>
    <col min="7933" max="7933" width="13.109375" style="5" customWidth="1"/>
    <col min="7934" max="7934" width="29.33203125" style="5" customWidth="1"/>
    <col min="7935" max="7935" width="20.6640625" style="5" customWidth="1"/>
    <col min="7936" max="7937" width="22" style="5" customWidth="1"/>
    <col min="7938" max="7938" width="35" style="5" customWidth="1"/>
    <col min="7939" max="7939" width="24.33203125" style="5" customWidth="1"/>
    <col min="7940" max="7943" width="9.109375" style="5"/>
    <col min="7944" max="7944" width="15" style="5" customWidth="1"/>
    <col min="7945" max="8186" width="9.109375" style="5"/>
    <col min="8187" max="8187" width="10.88671875" style="5" customWidth="1"/>
    <col min="8188" max="8188" width="19.109375" style="5" customWidth="1"/>
    <col min="8189" max="8189" width="13.109375" style="5" customWidth="1"/>
    <col min="8190" max="8190" width="29.33203125" style="5" customWidth="1"/>
    <col min="8191" max="8191" width="20.6640625" style="5" customWidth="1"/>
    <col min="8192" max="8193" width="22" style="5" customWidth="1"/>
    <col min="8194" max="8194" width="35" style="5" customWidth="1"/>
    <col min="8195" max="8195" width="24.33203125" style="5" customWidth="1"/>
    <col min="8196" max="8199" width="9.109375" style="5"/>
    <col min="8200" max="8200" width="15" style="5" customWidth="1"/>
    <col min="8201" max="8442" width="9.109375" style="5"/>
    <col min="8443" max="8443" width="10.88671875" style="5" customWidth="1"/>
    <col min="8444" max="8444" width="19.109375" style="5" customWidth="1"/>
    <col min="8445" max="8445" width="13.109375" style="5" customWidth="1"/>
    <col min="8446" max="8446" width="29.33203125" style="5" customWidth="1"/>
    <col min="8447" max="8447" width="20.6640625" style="5" customWidth="1"/>
    <col min="8448" max="8449" width="22" style="5" customWidth="1"/>
    <col min="8450" max="8450" width="35" style="5" customWidth="1"/>
    <col min="8451" max="8451" width="24.33203125" style="5" customWidth="1"/>
    <col min="8452" max="8455" width="9.109375" style="5"/>
    <col min="8456" max="8456" width="15" style="5" customWidth="1"/>
    <col min="8457" max="8698" width="9.109375" style="5"/>
    <col min="8699" max="8699" width="10.88671875" style="5" customWidth="1"/>
    <col min="8700" max="8700" width="19.109375" style="5" customWidth="1"/>
    <col min="8701" max="8701" width="13.109375" style="5" customWidth="1"/>
    <col min="8702" max="8702" width="29.33203125" style="5" customWidth="1"/>
    <col min="8703" max="8703" width="20.6640625" style="5" customWidth="1"/>
    <col min="8704" max="8705" width="22" style="5" customWidth="1"/>
    <col min="8706" max="8706" width="35" style="5" customWidth="1"/>
    <col min="8707" max="8707" width="24.33203125" style="5" customWidth="1"/>
    <col min="8708" max="8711" width="9.109375" style="5"/>
    <col min="8712" max="8712" width="15" style="5" customWidth="1"/>
    <col min="8713" max="8954" width="9.109375" style="5"/>
    <col min="8955" max="8955" width="10.88671875" style="5" customWidth="1"/>
    <col min="8956" max="8956" width="19.109375" style="5" customWidth="1"/>
    <col min="8957" max="8957" width="13.109375" style="5" customWidth="1"/>
    <col min="8958" max="8958" width="29.33203125" style="5" customWidth="1"/>
    <col min="8959" max="8959" width="20.6640625" style="5" customWidth="1"/>
    <col min="8960" max="8961" width="22" style="5" customWidth="1"/>
    <col min="8962" max="8962" width="35" style="5" customWidth="1"/>
    <col min="8963" max="8963" width="24.33203125" style="5" customWidth="1"/>
    <col min="8964" max="8967" width="9.109375" style="5"/>
    <col min="8968" max="8968" width="15" style="5" customWidth="1"/>
    <col min="8969" max="9210" width="9.109375" style="5"/>
    <col min="9211" max="9211" width="10.88671875" style="5" customWidth="1"/>
    <col min="9212" max="9212" width="19.109375" style="5" customWidth="1"/>
    <col min="9213" max="9213" width="13.109375" style="5" customWidth="1"/>
    <col min="9214" max="9214" width="29.33203125" style="5" customWidth="1"/>
    <col min="9215" max="9215" width="20.6640625" style="5" customWidth="1"/>
    <col min="9216" max="9217" width="22" style="5" customWidth="1"/>
    <col min="9218" max="9218" width="35" style="5" customWidth="1"/>
    <col min="9219" max="9219" width="24.33203125" style="5" customWidth="1"/>
    <col min="9220" max="9223" width="9.109375" style="5"/>
    <col min="9224" max="9224" width="15" style="5" customWidth="1"/>
    <col min="9225" max="9466" width="9.109375" style="5"/>
    <col min="9467" max="9467" width="10.88671875" style="5" customWidth="1"/>
    <col min="9468" max="9468" width="19.109375" style="5" customWidth="1"/>
    <col min="9469" max="9469" width="13.109375" style="5" customWidth="1"/>
    <col min="9470" max="9470" width="29.33203125" style="5" customWidth="1"/>
    <col min="9471" max="9471" width="20.6640625" style="5" customWidth="1"/>
    <col min="9472" max="9473" width="22" style="5" customWidth="1"/>
    <col min="9474" max="9474" width="35" style="5" customWidth="1"/>
    <col min="9475" max="9475" width="24.33203125" style="5" customWidth="1"/>
    <col min="9476" max="9479" width="9.109375" style="5"/>
    <col min="9480" max="9480" width="15" style="5" customWidth="1"/>
    <col min="9481" max="9722" width="9.109375" style="5"/>
    <col min="9723" max="9723" width="10.88671875" style="5" customWidth="1"/>
    <col min="9724" max="9724" width="19.109375" style="5" customWidth="1"/>
    <col min="9725" max="9725" width="13.109375" style="5" customWidth="1"/>
    <col min="9726" max="9726" width="29.33203125" style="5" customWidth="1"/>
    <col min="9727" max="9727" width="20.6640625" style="5" customWidth="1"/>
    <col min="9728" max="9729" width="22" style="5" customWidth="1"/>
    <col min="9730" max="9730" width="35" style="5" customWidth="1"/>
    <col min="9731" max="9731" width="24.33203125" style="5" customWidth="1"/>
    <col min="9732" max="9735" width="9.109375" style="5"/>
    <col min="9736" max="9736" width="15" style="5" customWidth="1"/>
    <col min="9737" max="9978" width="9.109375" style="5"/>
    <col min="9979" max="9979" width="10.88671875" style="5" customWidth="1"/>
    <col min="9980" max="9980" width="19.109375" style="5" customWidth="1"/>
    <col min="9981" max="9981" width="13.109375" style="5" customWidth="1"/>
    <col min="9982" max="9982" width="29.33203125" style="5" customWidth="1"/>
    <col min="9983" max="9983" width="20.6640625" style="5" customWidth="1"/>
    <col min="9984" max="9985" width="22" style="5" customWidth="1"/>
    <col min="9986" max="9986" width="35" style="5" customWidth="1"/>
    <col min="9987" max="9987" width="24.33203125" style="5" customWidth="1"/>
    <col min="9988" max="9991" width="9.109375" style="5"/>
    <col min="9992" max="9992" width="15" style="5" customWidth="1"/>
    <col min="9993" max="10234" width="9.109375" style="5"/>
    <col min="10235" max="10235" width="10.88671875" style="5" customWidth="1"/>
    <col min="10236" max="10236" width="19.109375" style="5" customWidth="1"/>
    <col min="10237" max="10237" width="13.109375" style="5" customWidth="1"/>
    <col min="10238" max="10238" width="29.33203125" style="5" customWidth="1"/>
    <col min="10239" max="10239" width="20.6640625" style="5" customWidth="1"/>
    <col min="10240" max="10241" width="22" style="5" customWidth="1"/>
    <col min="10242" max="10242" width="35" style="5" customWidth="1"/>
    <col min="10243" max="10243" width="24.33203125" style="5" customWidth="1"/>
    <col min="10244" max="10247" width="9.109375" style="5"/>
    <col min="10248" max="10248" width="15" style="5" customWidth="1"/>
    <col min="10249" max="10490" width="9.109375" style="5"/>
    <col min="10491" max="10491" width="10.88671875" style="5" customWidth="1"/>
    <col min="10492" max="10492" width="19.109375" style="5" customWidth="1"/>
    <col min="10493" max="10493" width="13.109375" style="5" customWidth="1"/>
    <col min="10494" max="10494" width="29.33203125" style="5" customWidth="1"/>
    <col min="10495" max="10495" width="20.6640625" style="5" customWidth="1"/>
    <col min="10496" max="10497" width="22" style="5" customWidth="1"/>
    <col min="10498" max="10498" width="35" style="5" customWidth="1"/>
    <col min="10499" max="10499" width="24.33203125" style="5" customWidth="1"/>
    <col min="10500" max="10503" width="9.109375" style="5"/>
    <col min="10504" max="10504" width="15" style="5" customWidth="1"/>
    <col min="10505" max="10746" width="9.109375" style="5"/>
    <col min="10747" max="10747" width="10.88671875" style="5" customWidth="1"/>
    <col min="10748" max="10748" width="19.109375" style="5" customWidth="1"/>
    <col min="10749" max="10749" width="13.109375" style="5" customWidth="1"/>
    <col min="10750" max="10750" width="29.33203125" style="5" customWidth="1"/>
    <col min="10751" max="10751" width="20.6640625" style="5" customWidth="1"/>
    <col min="10752" max="10753" width="22" style="5" customWidth="1"/>
    <col min="10754" max="10754" width="35" style="5" customWidth="1"/>
    <col min="10755" max="10755" width="24.33203125" style="5" customWidth="1"/>
    <col min="10756" max="10759" width="9.109375" style="5"/>
    <col min="10760" max="10760" width="15" style="5" customWidth="1"/>
    <col min="10761" max="11002" width="9.109375" style="5"/>
    <col min="11003" max="11003" width="10.88671875" style="5" customWidth="1"/>
    <col min="11004" max="11004" width="19.109375" style="5" customWidth="1"/>
    <col min="11005" max="11005" width="13.109375" style="5" customWidth="1"/>
    <col min="11006" max="11006" width="29.33203125" style="5" customWidth="1"/>
    <col min="11007" max="11007" width="20.6640625" style="5" customWidth="1"/>
    <col min="11008" max="11009" width="22" style="5" customWidth="1"/>
    <col min="11010" max="11010" width="35" style="5" customWidth="1"/>
    <col min="11011" max="11011" width="24.33203125" style="5" customWidth="1"/>
    <col min="11012" max="11015" width="9.109375" style="5"/>
    <col min="11016" max="11016" width="15" style="5" customWidth="1"/>
    <col min="11017" max="11258" width="9.109375" style="5"/>
    <col min="11259" max="11259" width="10.88671875" style="5" customWidth="1"/>
    <col min="11260" max="11260" width="19.109375" style="5" customWidth="1"/>
    <col min="11261" max="11261" width="13.109375" style="5" customWidth="1"/>
    <col min="11262" max="11262" width="29.33203125" style="5" customWidth="1"/>
    <col min="11263" max="11263" width="20.6640625" style="5" customWidth="1"/>
    <col min="11264" max="11265" width="22" style="5" customWidth="1"/>
    <col min="11266" max="11266" width="35" style="5" customWidth="1"/>
    <col min="11267" max="11267" width="24.33203125" style="5" customWidth="1"/>
    <col min="11268" max="11271" width="9.109375" style="5"/>
    <col min="11272" max="11272" width="15" style="5" customWidth="1"/>
    <col min="11273" max="11514" width="9.109375" style="5"/>
    <col min="11515" max="11515" width="10.88671875" style="5" customWidth="1"/>
    <col min="11516" max="11516" width="19.109375" style="5" customWidth="1"/>
    <col min="11517" max="11517" width="13.109375" style="5" customWidth="1"/>
    <col min="11518" max="11518" width="29.33203125" style="5" customWidth="1"/>
    <col min="11519" max="11519" width="20.6640625" style="5" customWidth="1"/>
    <col min="11520" max="11521" width="22" style="5" customWidth="1"/>
    <col min="11522" max="11522" width="35" style="5" customWidth="1"/>
    <col min="11523" max="11523" width="24.33203125" style="5" customWidth="1"/>
    <col min="11524" max="11527" width="9.109375" style="5"/>
    <col min="11528" max="11528" width="15" style="5" customWidth="1"/>
    <col min="11529" max="11770" width="9.109375" style="5"/>
    <col min="11771" max="11771" width="10.88671875" style="5" customWidth="1"/>
    <col min="11772" max="11772" width="19.109375" style="5" customWidth="1"/>
    <col min="11773" max="11773" width="13.109375" style="5" customWidth="1"/>
    <col min="11774" max="11774" width="29.33203125" style="5" customWidth="1"/>
    <col min="11775" max="11775" width="20.6640625" style="5" customWidth="1"/>
    <col min="11776" max="11777" width="22" style="5" customWidth="1"/>
    <col min="11778" max="11778" width="35" style="5" customWidth="1"/>
    <col min="11779" max="11779" width="24.33203125" style="5" customWidth="1"/>
    <col min="11780" max="11783" width="9.109375" style="5"/>
    <col min="11784" max="11784" width="15" style="5" customWidth="1"/>
    <col min="11785" max="12026" width="9.109375" style="5"/>
    <col min="12027" max="12027" width="10.88671875" style="5" customWidth="1"/>
    <col min="12028" max="12028" width="19.109375" style="5" customWidth="1"/>
    <col min="12029" max="12029" width="13.109375" style="5" customWidth="1"/>
    <col min="12030" max="12030" width="29.33203125" style="5" customWidth="1"/>
    <col min="12031" max="12031" width="20.6640625" style="5" customWidth="1"/>
    <col min="12032" max="12033" width="22" style="5" customWidth="1"/>
    <col min="12034" max="12034" width="35" style="5" customWidth="1"/>
    <col min="12035" max="12035" width="24.33203125" style="5" customWidth="1"/>
    <col min="12036" max="12039" width="9.109375" style="5"/>
    <col min="12040" max="12040" width="15" style="5" customWidth="1"/>
    <col min="12041" max="12282" width="9.109375" style="5"/>
    <col min="12283" max="12283" width="10.88671875" style="5" customWidth="1"/>
    <col min="12284" max="12284" width="19.109375" style="5" customWidth="1"/>
    <col min="12285" max="12285" width="13.109375" style="5" customWidth="1"/>
    <col min="12286" max="12286" width="29.33203125" style="5" customWidth="1"/>
    <col min="12287" max="12287" width="20.6640625" style="5" customWidth="1"/>
    <col min="12288" max="12289" width="22" style="5" customWidth="1"/>
    <col min="12290" max="12290" width="35" style="5" customWidth="1"/>
    <col min="12291" max="12291" width="24.33203125" style="5" customWidth="1"/>
    <col min="12292" max="12295" width="9.109375" style="5"/>
    <col min="12296" max="12296" width="15" style="5" customWidth="1"/>
    <col min="12297" max="12538" width="9.109375" style="5"/>
    <col min="12539" max="12539" width="10.88671875" style="5" customWidth="1"/>
    <col min="12540" max="12540" width="19.109375" style="5" customWidth="1"/>
    <col min="12541" max="12541" width="13.109375" style="5" customWidth="1"/>
    <col min="12542" max="12542" width="29.33203125" style="5" customWidth="1"/>
    <col min="12543" max="12543" width="20.6640625" style="5" customWidth="1"/>
    <col min="12544" max="12545" width="22" style="5" customWidth="1"/>
    <col min="12546" max="12546" width="35" style="5" customWidth="1"/>
    <col min="12547" max="12547" width="24.33203125" style="5" customWidth="1"/>
    <col min="12548" max="12551" width="9.109375" style="5"/>
    <col min="12552" max="12552" width="15" style="5" customWidth="1"/>
    <col min="12553" max="12794" width="9.109375" style="5"/>
    <col min="12795" max="12795" width="10.88671875" style="5" customWidth="1"/>
    <col min="12796" max="12796" width="19.109375" style="5" customWidth="1"/>
    <col min="12797" max="12797" width="13.109375" style="5" customWidth="1"/>
    <col min="12798" max="12798" width="29.33203125" style="5" customWidth="1"/>
    <col min="12799" max="12799" width="20.6640625" style="5" customWidth="1"/>
    <col min="12800" max="12801" width="22" style="5" customWidth="1"/>
    <col min="12802" max="12802" width="35" style="5" customWidth="1"/>
    <col min="12803" max="12803" width="24.33203125" style="5" customWidth="1"/>
    <col min="12804" max="12807" width="9.109375" style="5"/>
    <col min="12808" max="12808" width="15" style="5" customWidth="1"/>
    <col min="12809" max="13050" width="9.109375" style="5"/>
    <col min="13051" max="13051" width="10.88671875" style="5" customWidth="1"/>
    <col min="13052" max="13052" width="19.109375" style="5" customWidth="1"/>
    <col min="13053" max="13053" width="13.109375" style="5" customWidth="1"/>
    <col min="13054" max="13054" width="29.33203125" style="5" customWidth="1"/>
    <col min="13055" max="13055" width="20.6640625" style="5" customWidth="1"/>
    <col min="13056" max="13057" width="22" style="5" customWidth="1"/>
    <col min="13058" max="13058" width="35" style="5" customWidth="1"/>
    <col min="13059" max="13059" width="24.33203125" style="5" customWidth="1"/>
    <col min="13060" max="13063" width="9.109375" style="5"/>
    <col min="13064" max="13064" width="15" style="5" customWidth="1"/>
    <col min="13065" max="13306" width="9.109375" style="5"/>
    <col min="13307" max="13307" width="10.88671875" style="5" customWidth="1"/>
    <col min="13308" max="13308" width="19.109375" style="5" customWidth="1"/>
    <col min="13309" max="13309" width="13.109375" style="5" customWidth="1"/>
    <col min="13310" max="13310" width="29.33203125" style="5" customWidth="1"/>
    <col min="13311" max="13311" width="20.6640625" style="5" customWidth="1"/>
    <col min="13312" max="13313" width="22" style="5" customWidth="1"/>
    <col min="13314" max="13314" width="35" style="5" customWidth="1"/>
    <col min="13315" max="13315" width="24.33203125" style="5" customWidth="1"/>
    <col min="13316" max="13319" width="9.109375" style="5"/>
    <col min="13320" max="13320" width="15" style="5" customWidth="1"/>
    <col min="13321" max="13562" width="9.109375" style="5"/>
    <col min="13563" max="13563" width="10.88671875" style="5" customWidth="1"/>
    <col min="13564" max="13564" width="19.109375" style="5" customWidth="1"/>
    <col min="13565" max="13565" width="13.109375" style="5" customWidth="1"/>
    <col min="13566" max="13566" width="29.33203125" style="5" customWidth="1"/>
    <col min="13567" max="13567" width="20.6640625" style="5" customWidth="1"/>
    <col min="13568" max="13569" width="22" style="5" customWidth="1"/>
    <col min="13570" max="13570" width="35" style="5" customWidth="1"/>
    <col min="13571" max="13571" width="24.33203125" style="5" customWidth="1"/>
    <col min="13572" max="13575" width="9.109375" style="5"/>
    <col min="13576" max="13576" width="15" style="5" customWidth="1"/>
    <col min="13577" max="13818" width="9.109375" style="5"/>
    <col min="13819" max="13819" width="10.88671875" style="5" customWidth="1"/>
    <col min="13820" max="13820" width="19.109375" style="5" customWidth="1"/>
    <col min="13821" max="13821" width="13.109375" style="5" customWidth="1"/>
    <col min="13822" max="13822" width="29.33203125" style="5" customWidth="1"/>
    <col min="13823" max="13823" width="20.6640625" style="5" customWidth="1"/>
    <col min="13824" max="13825" width="22" style="5" customWidth="1"/>
    <col min="13826" max="13826" width="35" style="5" customWidth="1"/>
    <col min="13827" max="13827" width="24.33203125" style="5" customWidth="1"/>
    <col min="13828" max="13831" width="9.109375" style="5"/>
    <col min="13832" max="13832" width="15" style="5" customWidth="1"/>
    <col min="13833" max="14074" width="9.109375" style="5"/>
    <col min="14075" max="14075" width="10.88671875" style="5" customWidth="1"/>
    <col min="14076" max="14076" width="19.109375" style="5" customWidth="1"/>
    <col min="14077" max="14077" width="13.109375" style="5" customWidth="1"/>
    <col min="14078" max="14078" width="29.33203125" style="5" customWidth="1"/>
    <col min="14079" max="14079" width="20.6640625" style="5" customWidth="1"/>
    <col min="14080" max="14081" width="22" style="5" customWidth="1"/>
    <col min="14082" max="14082" width="35" style="5" customWidth="1"/>
    <col min="14083" max="14083" width="24.33203125" style="5" customWidth="1"/>
    <col min="14084" max="14087" width="9.109375" style="5"/>
    <col min="14088" max="14088" width="15" style="5" customWidth="1"/>
    <col min="14089" max="14330" width="9.109375" style="5"/>
    <col min="14331" max="14331" width="10.88671875" style="5" customWidth="1"/>
    <col min="14332" max="14332" width="19.109375" style="5" customWidth="1"/>
    <col min="14333" max="14333" width="13.109375" style="5" customWidth="1"/>
    <col min="14334" max="14334" width="29.33203125" style="5" customWidth="1"/>
    <col min="14335" max="14335" width="20.6640625" style="5" customWidth="1"/>
    <col min="14336" max="14337" width="22" style="5" customWidth="1"/>
    <col min="14338" max="14338" width="35" style="5" customWidth="1"/>
    <col min="14339" max="14339" width="24.33203125" style="5" customWidth="1"/>
    <col min="14340" max="14343" width="9.109375" style="5"/>
    <col min="14344" max="14344" width="15" style="5" customWidth="1"/>
    <col min="14345" max="14586" width="9.109375" style="5"/>
    <col min="14587" max="14587" width="10.88671875" style="5" customWidth="1"/>
    <col min="14588" max="14588" width="19.109375" style="5" customWidth="1"/>
    <col min="14589" max="14589" width="13.109375" style="5" customWidth="1"/>
    <col min="14590" max="14590" width="29.33203125" style="5" customWidth="1"/>
    <col min="14591" max="14591" width="20.6640625" style="5" customWidth="1"/>
    <col min="14592" max="14593" width="22" style="5" customWidth="1"/>
    <col min="14594" max="14594" width="35" style="5" customWidth="1"/>
    <col min="14595" max="14595" width="24.33203125" style="5" customWidth="1"/>
    <col min="14596" max="14599" width="9.109375" style="5"/>
    <col min="14600" max="14600" width="15" style="5" customWidth="1"/>
    <col min="14601" max="14842" width="9.109375" style="5"/>
    <col min="14843" max="14843" width="10.88671875" style="5" customWidth="1"/>
    <col min="14844" max="14844" width="19.109375" style="5" customWidth="1"/>
    <col min="14845" max="14845" width="13.109375" style="5" customWidth="1"/>
    <col min="14846" max="14846" width="29.33203125" style="5" customWidth="1"/>
    <col min="14847" max="14847" width="20.6640625" style="5" customWidth="1"/>
    <col min="14848" max="14849" width="22" style="5" customWidth="1"/>
    <col min="14850" max="14850" width="35" style="5" customWidth="1"/>
    <col min="14851" max="14851" width="24.33203125" style="5" customWidth="1"/>
    <col min="14852" max="14855" width="9.109375" style="5"/>
    <col min="14856" max="14856" width="15" style="5" customWidth="1"/>
    <col min="14857" max="15098" width="9.109375" style="5"/>
    <col min="15099" max="15099" width="10.88671875" style="5" customWidth="1"/>
    <col min="15100" max="15100" width="19.109375" style="5" customWidth="1"/>
    <col min="15101" max="15101" width="13.109375" style="5" customWidth="1"/>
    <col min="15102" max="15102" width="29.33203125" style="5" customWidth="1"/>
    <col min="15103" max="15103" width="20.6640625" style="5" customWidth="1"/>
    <col min="15104" max="15105" width="22" style="5" customWidth="1"/>
    <col min="15106" max="15106" width="35" style="5" customWidth="1"/>
    <col min="15107" max="15107" width="24.33203125" style="5" customWidth="1"/>
    <col min="15108" max="15111" width="9.109375" style="5"/>
    <col min="15112" max="15112" width="15" style="5" customWidth="1"/>
    <col min="15113" max="15354" width="9.109375" style="5"/>
    <col min="15355" max="15355" width="10.88671875" style="5" customWidth="1"/>
    <col min="15356" max="15356" width="19.109375" style="5" customWidth="1"/>
    <col min="15357" max="15357" width="13.109375" style="5" customWidth="1"/>
    <col min="15358" max="15358" width="29.33203125" style="5" customWidth="1"/>
    <col min="15359" max="15359" width="20.6640625" style="5" customWidth="1"/>
    <col min="15360" max="15361" width="22" style="5" customWidth="1"/>
    <col min="15362" max="15362" width="35" style="5" customWidth="1"/>
    <col min="15363" max="15363" width="24.33203125" style="5" customWidth="1"/>
    <col min="15364" max="15367" width="9.109375" style="5"/>
    <col min="15368" max="15368" width="15" style="5" customWidth="1"/>
    <col min="15369" max="15610" width="9.109375" style="5"/>
    <col min="15611" max="15611" width="10.88671875" style="5" customWidth="1"/>
    <col min="15612" max="15612" width="19.109375" style="5" customWidth="1"/>
    <col min="15613" max="15613" width="13.109375" style="5" customWidth="1"/>
    <col min="15614" max="15614" width="29.33203125" style="5" customWidth="1"/>
    <col min="15615" max="15615" width="20.6640625" style="5" customWidth="1"/>
    <col min="15616" max="15617" width="22" style="5" customWidth="1"/>
    <col min="15618" max="15618" width="35" style="5" customWidth="1"/>
    <col min="15619" max="15619" width="24.33203125" style="5" customWidth="1"/>
    <col min="15620" max="15623" width="9.109375" style="5"/>
    <col min="15624" max="15624" width="15" style="5" customWidth="1"/>
    <col min="15625" max="15866" width="9.109375" style="5"/>
    <col min="15867" max="15867" width="10.88671875" style="5" customWidth="1"/>
    <col min="15868" max="15868" width="19.109375" style="5" customWidth="1"/>
    <col min="15869" max="15869" width="13.109375" style="5" customWidth="1"/>
    <col min="15870" max="15870" width="29.33203125" style="5" customWidth="1"/>
    <col min="15871" max="15871" width="20.6640625" style="5" customWidth="1"/>
    <col min="15872" max="15873" width="22" style="5" customWidth="1"/>
    <col min="15874" max="15874" width="35" style="5" customWidth="1"/>
    <col min="15875" max="15875" width="24.33203125" style="5" customWidth="1"/>
    <col min="15876" max="15879" width="9.109375" style="5"/>
    <col min="15880" max="15880" width="15" style="5" customWidth="1"/>
    <col min="15881" max="16122" width="9.109375" style="5"/>
    <col min="16123" max="16123" width="10.88671875" style="5" customWidth="1"/>
    <col min="16124" max="16124" width="19.109375" style="5" customWidth="1"/>
    <col min="16125" max="16125" width="13.109375" style="5" customWidth="1"/>
    <col min="16126" max="16126" width="29.33203125" style="5" customWidth="1"/>
    <col min="16127" max="16127" width="20.6640625" style="5" customWidth="1"/>
    <col min="16128" max="16129" width="22" style="5" customWidth="1"/>
    <col min="16130" max="16130" width="35" style="5" customWidth="1"/>
    <col min="16131" max="16131" width="24.33203125" style="5" customWidth="1"/>
    <col min="16132" max="16135" width="9.109375" style="5"/>
    <col min="16136" max="16136" width="15" style="5" customWidth="1"/>
    <col min="16137" max="16384" width="9.109375" style="5"/>
  </cols>
  <sheetData>
    <row r="1" spans="1:10" ht="22.8" x14ac:dyDescent="0.4">
      <c r="A1" s="5"/>
      <c r="B1" s="21"/>
      <c r="C1" s="2" t="s">
        <v>220</v>
      </c>
      <c r="D1" s="22"/>
      <c r="E1" s="23"/>
      <c r="F1" s="3"/>
      <c r="H1" s="6"/>
    </row>
    <row r="2" spans="1:10" ht="22.8" x14ac:dyDescent="0.4">
      <c r="A2" s="5"/>
      <c r="B2" s="21"/>
      <c r="C2" s="2" t="s">
        <v>221</v>
      </c>
      <c r="D2" s="22"/>
      <c r="E2" s="23"/>
      <c r="F2" s="3"/>
      <c r="H2" s="6"/>
    </row>
    <row r="3" spans="1:10" x14ac:dyDescent="0.25">
      <c r="A3" s="5"/>
      <c r="B3" s="24"/>
      <c r="D3" s="5"/>
      <c r="F3" s="3"/>
      <c r="H3" s="6"/>
    </row>
    <row r="4" spans="1:10" s="25" customFormat="1" ht="17.399999999999999" x14ac:dyDescent="0.3">
      <c r="B4" s="26" t="s">
        <v>222</v>
      </c>
      <c r="C4" s="26" t="s">
        <v>3</v>
      </c>
      <c r="D4" s="26" t="s">
        <v>223</v>
      </c>
      <c r="E4" s="27" t="s">
        <v>224</v>
      </c>
      <c r="F4" s="26" t="s">
        <v>225</v>
      </c>
      <c r="G4" s="26" t="s">
        <v>4</v>
      </c>
      <c r="H4" s="26" t="s">
        <v>5</v>
      </c>
      <c r="I4" s="26" t="s">
        <v>6</v>
      </c>
      <c r="J4" s="26" t="s">
        <v>226</v>
      </c>
    </row>
    <row r="5" spans="1:10" x14ac:dyDescent="0.25">
      <c r="A5" s="5"/>
      <c r="B5" s="28" t="s">
        <v>227</v>
      </c>
      <c r="C5" s="10">
        <v>1</v>
      </c>
      <c r="D5" s="10" t="s">
        <v>231</v>
      </c>
      <c r="E5" s="29" t="s">
        <v>30</v>
      </c>
      <c r="F5" s="30">
        <v>0.51180555555555551</v>
      </c>
      <c r="G5" s="29" t="s">
        <v>21</v>
      </c>
      <c r="H5" s="29" t="s">
        <v>28</v>
      </c>
      <c r="I5" s="10" t="s">
        <v>17</v>
      </c>
      <c r="J5" s="31">
        <v>0.51180555555555551</v>
      </c>
    </row>
    <row r="6" spans="1:10" x14ac:dyDescent="0.25">
      <c r="A6" s="5"/>
      <c r="B6" s="32" t="s">
        <v>228</v>
      </c>
      <c r="C6" s="10">
        <f>+C5+1</f>
        <v>2</v>
      </c>
      <c r="D6" s="10" t="s">
        <v>232</v>
      </c>
      <c r="E6" s="29" t="s">
        <v>26</v>
      </c>
      <c r="F6" s="30">
        <v>0.53958333333333308</v>
      </c>
      <c r="G6" s="29" t="s">
        <v>21</v>
      </c>
      <c r="H6" s="29" t="s">
        <v>22</v>
      </c>
      <c r="I6" s="10" t="s">
        <v>17</v>
      </c>
      <c r="J6" s="33">
        <v>0.53958333333333308</v>
      </c>
    </row>
    <row r="7" spans="1:10" x14ac:dyDescent="0.25">
      <c r="A7" s="5"/>
      <c r="B7" s="28" t="s">
        <v>227</v>
      </c>
      <c r="C7" s="10">
        <f t="shared" ref="C7:C70" si="0">+C6+1</f>
        <v>3</v>
      </c>
      <c r="D7" s="10" t="s">
        <v>233</v>
      </c>
      <c r="E7" s="29" t="s">
        <v>24</v>
      </c>
      <c r="F7" s="30">
        <v>0.54513888888888884</v>
      </c>
      <c r="G7" s="29" t="s">
        <v>21</v>
      </c>
      <c r="H7" s="29" t="s">
        <v>22</v>
      </c>
      <c r="I7" s="10" t="s">
        <v>17</v>
      </c>
      <c r="J7" s="31">
        <v>0.54513888888888884</v>
      </c>
    </row>
    <row r="8" spans="1:10" x14ac:dyDescent="0.25">
      <c r="A8" s="5"/>
      <c r="B8" s="32" t="s">
        <v>228</v>
      </c>
      <c r="C8" s="10">
        <f t="shared" si="0"/>
        <v>4</v>
      </c>
      <c r="D8" s="10" t="s">
        <v>234</v>
      </c>
      <c r="E8" s="29" t="s">
        <v>140</v>
      </c>
      <c r="F8" s="30">
        <v>0.54930555555555527</v>
      </c>
      <c r="G8" s="29" t="s">
        <v>21</v>
      </c>
      <c r="H8" s="29" t="s">
        <v>136</v>
      </c>
      <c r="I8" s="10" t="s">
        <v>20</v>
      </c>
      <c r="J8" s="33">
        <v>0.54930555555555527</v>
      </c>
    </row>
    <row r="9" spans="1:10" x14ac:dyDescent="0.25">
      <c r="A9" s="5"/>
      <c r="B9" s="36" t="s">
        <v>230</v>
      </c>
      <c r="C9" s="10">
        <f t="shared" si="0"/>
        <v>5</v>
      </c>
      <c r="D9" s="10" t="s">
        <v>235</v>
      </c>
      <c r="E9" s="29" t="s">
        <v>25</v>
      </c>
      <c r="F9" s="30">
        <v>0.55138888888888893</v>
      </c>
      <c r="G9" s="29" t="s">
        <v>21</v>
      </c>
      <c r="H9" s="29" t="s">
        <v>22</v>
      </c>
      <c r="I9" s="10" t="s">
        <v>17</v>
      </c>
      <c r="J9" s="37">
        <v>0.55138888888888893</v>
      </c>
    </row>
    <row r="10" spans="1:10" x14ac:dyDescent="0.25">
      <c r="A10" s="5"/>
      <c r="B10" s="34" t="s">
        <v>229</v>
      </c>
      <c r="C10" s="10">
        <f t="shared" si="0"/>
        <v>6</v>
      </c>
      <c r="D10" s="10" t="s">
        <v>39</v>
      </c>
      <c r="E10" s="29" t="s">
        <v>35</v>
      </c>
      <c r="F10" s="30">
        <v>0.56111111111111112</v>
      </c>
      <c r="G10" s="29" t="s">
        <v>21</v>
      </c>
      <c r="H10" s="38" t="s">
        <v>34</v>
      </c>
      <c r="I10" s="10" t="s">
        <v>17</v>
      </c>
      <c r="J10" s="35">
        <v>0.56111111111111112</v>
      </c>
    </row>
    <row r="11" spans="1:10" x14ac:dyDescent="0.25">
      <c r="A11" s="5"/>
      <c r="B11" s="32" t="s">
        <v>228</v>
      </c>
      <c r="C11" s="10">
        <f t="shared" si="0"/>
        <v>7</v>
      </c>
      <c r="D11" s="10" t="s">
        <v>236</v>
      </c>
      <c r="E11" s="29" t="s">
        <v>116</v>
      </c>
      <c r="F11" s="30">
        <v>0.56180555555555545</v>
      </c>
      <c r="G11" s="29" t="s">
        <v>21</v>
      </c>
      <c r="H11" s="29" t="s">
        <v>113</v>
      </c>
      <c r="I11" s="10" t="s">
        <v>17</v>
      </c>
      <c r="J11" s="33">
        <v>0.56180555555555545</v>
      </c>
    </row>
    <row r="12" spans="1:10" x14ac:dyDescent="0.25">
      <c r="A12" s="5"/>
      <c r="B12" s="32" t="s">
        <v>228</v>
      </c>
      <c r="C12" s="10">
        <f t="shared" si="0"/>
        <v>8</v>
      </c>
      <c r="D12" s="10" t="s">
        <v>237</v>
      </c>
      <c r="E12" s="29" t="s">
        <v>32</v>
      </c>
      <c r="F12" s="30">
        <v>0.56388888888888911</v>
      </c>
      <c r="G12" s="29" t="s">
        <v>21</v>
      </c>
      <c r="H12" s="29" t="s">
        <v>28</v>
      </c>
      <c r="I12" s="10" t="s">
        <v>17</v>
      </c>
      <c r="J12" s="33">
        <v>0.56388888888888911</v>
      </c>
    </row>
    <row r="13" spans="1:10" x14ac:dyDescent="0.25">
      <c r="A13" s="5"/>
      <c r="B13" s="34" t="s">
        <v>229</v>
      </c>
      <c r="C13" s="10">
        <f t="shared" si="0"/>
        <v>9</v>
      </c>
      <c r="D13" s="10" t="s">
        <v>33</v>
      </c>
      <c r="E13" s="29" t="s">
        <v>29</v>
      </c>
      <c r="F13" s="30">
        <v>0.56458333333333333</v>
      </c>
      <c r="G13" s="29" t="s">
        <v>21</v>
      </c>
      <c r="H13" s="29" t="s">
        <v>28</v>
      </c>
      <c r="I13" s="10" t="s">
        <v>17</v>
      </c>
      <c r="J13" s="35">
        <v>0.56458333333333333</v>
      </c>
    </row>
    <row r="14" spans="1:10" x14ac:dyDescent="0.25">
      <c r="A14" s="5"/>
      <c r="B14" s="32" t="s">
        <v>228</v>
      </c>
      <c r="C14" s="10">
        <f t="shared" si="0"/>
        <v>10</v>
      </c>
      <c r="D14" s="10" t="s">
        <v>238</v>
      </c>
      <c r="E14" s="29" t="s">
        <v>44</v>
      </c>
      <c r="F14" s="30">
        <v>0.5694444444444442</v>
      </c>
      <c r="G14" s="29" t="s">
        <v>21</v>
      </c>
      <c r="H14" s="29" t="s">
        <v>40</v>
      </c>
      <c r="I14" s="10" t="s">
        <v>17</v>
      </c>
      <c r="J14" s="33">
        <v>0.5694444444444442</v>
      </c>
    </row>
    <row r="15" spans="1:10" x14ac:dyDescent="0.25">
      <c r="A15" s="5"/>
      <c r="B15" s="34" t="s">
        <v>229</v>
      </c>
      <c r="C15" s="10">
        <f t="shared" si="0"/>
        <v>11</v>
      </c>
      <c r="D15" s="10" t="s">
        <v>27</v>
      </c>
      <c r="E15" s="29" t="s">
        <v>23</v>
      </c>
      <c r="F15" s="30">
        <v>0.56944444444444442</v>
      </c>
      <c r="G15" s="29" t="s">
        <v>21</v>
      </c>
      <c r="H15" s="29" t="s">
        <v>22</v>
      </c>
      <c r="I15" s="10" t="s">
        <v>17</v>
      </c>
      <c r="J15" s="35">
        <v>0.56944444444444442</v>
      </c>
    </row>
    <row r="16" spans="1:10" x14ac:dyDescent="0.25">
      <c r="A16" s="5"/>
      <c r="B16" s="32" t="s">
        <v>228</v>
      </c>
      <c r="C16" s="10">
        <f t="shared" si="0"/>
        <v>12</v>
      </c>
      <c r="D16" s="10" t="s">
        <v>239</v>
      </c>
      <c r="E16" s="29" t="s">
        <v>76</v>
      </c>
      <c r="F16" s="30">
        <v>0.57222222222222197</v>
      </c>
      <c r="G16" s="29" t="s">
        <v>21</v>
      </c>
      <c r="H16" s="29" t="s">
        <v>72</v>
      </c>
      <c r="I16" s="10" t="s">
        <v>17</v>
      </c>
      <c r="J16" s="33">
        <v>0.57222222222222197</v>
      </c>
    </row>
    <row r="17" spans="1:10" x14ac:dyDescent="0.25">
      <c r="A17" s="5"/>
      <c r="B17" s="34" t="s">
        <v>229</v>
      </c>
      <c r="C17" s="10">
        <f t="shared" si="0"/>
        <v>13</v>
      </c>
      <c r="D17" s="10" t="s">
        <v>96</v>
      </c>
      <c r="E17" s="29" t="s">
        <v>92</v>
      </c>
      <c r="F17" s="30">
        <v>0.57222222222222219</v>
      </c>
      <c r="G17" s="29" t="s">
        <v>90</v>
      </c>
      <c r="H17" s="29" t="s">
        <v>91</v>
      </c>
      <c r="I17" s="10" t="s">
        <v>17</v>
      </c>
      <c r="J17" s="35">
        <v>0.57222222222222219</v>
      </c>
    </row>
    <row r="18" spans="1:10" x14ac:dyDescent="0.25">
      <c r="A18" s="5"/>
      <c r="B18" s="36" t="s">
        <v>230</v>
      </c>
      <c r="C18" s="10">
        <f t="shared" si="0"/>
        <v>14</v>
      </c>
      <c r="D18" s="10" t="s">
        <v>240</v>
      </c>
      <c r="E18" s="29" t="s">
        <v>31</v>
      </c>
      <c r="F18" s="30">
        <v>0.57638888888888884</v>
      </c>
      <c r="G18" s="29" t="s">
        <v>21</v>
      </c>
      <c r="H18" s="29" t="s">
        <v>28</v>
      </c>
      <c r="I18" s="10" t="s">
        <v>17</v>
      </c>
      <c r="J18" s="37">
        <v>0.57638888888888884</v>
      </c>
    </row>
    <row r="19" spans="1:10" x14ac:dyDescent="0.25">
      <c r="A19" s="5"/>
      <c r="B19" s="34" t="s">
        <v>229</v>
      </c>
      <c r="C19" s="10">
        <f t="shared" si="0"/>
        <v>15</v>
      </c>
      <c r="D19" s="10" t="s">
        <v>58</v>
      </c>
      <c r="E19" s="29" t="s">
        <v>54</v>
      </c>
      <c r="F19" s="30">
        <v>0.57708333333333328</v>
      </c>
      <c r="G19" s="29" t="s">
        <v>21</v>
      </c>
      <c r="H19" s="29" t="s">
        <v>53</v>
      </c>
      <c r="I19" s="10" t="s">
        <v>17</v>
      </c>
      <c r="J19" s="35">
        <v>0.57708333333333328</v>
      </c>
    </row>
    <row r="20" spans="1:10" x14ac:dyDescent="0.25">
      <c r="A20" s="5"/>
      <c r="B20" s="36" t="s">
        <v>230</v>
      </c>
      <c r="C20" s="10">
        <f t="shared" si="0"/>
        <v>16</v>
      </c>
      <c r="D20" s="10" t="s">
        <v>241</v>
      </c>
      <c r="E20" s="29" t="s">
        <v>43</v>
      </c>
      <c r="F20" s="30">
        <v>0.57777777777777772</v>
      </c>
      <c r="G20" s="29" t="s">
        <v>21</v>
      </c>
      <c r="H20" s="29" t="s">
        <v>40</v>
      </c>
      <c r="I20" s="10" t="s">
        <v>17</v>
      </c>
      <c r="J20" s="37">
        <v>0.57777777777777772</v>
      </c>
    </row>
    <row r="21" spans="1:10" x14ac:dyDescent="0.25">
      <c r="A21" s="5"/>
      <c r="B21" s="28" t="s">
        <v>227</v>
      </c>
      <c r="C21" s="10">
        <f t="shared" si="0"/>
        <v>17</v>
      </c>
      <c r="D21" s="10" t="s">
        <v>242</v>
      </c>
      <c r="E21" s="29" t="s">
        <v>36</v>
      </c>
      <c r="F21" s="30">
        <v>0.58333333333333326</v>
      </c>
      <c r="G21" s="29" t="s">
        <v>21</v>
      </c>
      <c r="H21" s="29" t="s">
        <v>34</v>
      </c>
      <c r="I21" s="10" t="s">
        <v>17</v>
      </c>
      <c r="J21" s="31">
        <v>0.58333333333333326</v>
      </c>
    </row>
    <row r="22" spans="1:10" x14ac:dyDescent="0.25">
      <c r="A22" s="5"/>
      <c r="B22" s="34" t="s">
        <v>229</v>
      </c>
      <c r="C22" s="10">
        <f t="shared" si="0"/>
        <v>18</v>
      </c>
      <c r="D22" s="10" t="s">
        <v>45</v>
      </c>
      <c r="E22" s="29" t="s">
        <v>41</v>
      </c>
      <c r="F22" s="30">
        <v>0.58333333333333337</v>
      </c>
      <c r="G22" s="29" t="s">
        <v>21</v>
      </c>
      <c r="H22" s="29" t="s">
        <v>40</v>
      </c>
      <c r="I22" s="10" t="s">
        <v>17</v>
      </c>
      <c r="J22" s="35">
        <v>0.58333333333333337</v>
      </c>
    </row>
    <row r="23" spans="1:10" x14ac:dyDescent="0.25">
      <c r="A23" s="5"/>
      <c r="B23" s="36" t="s">
        <v>230</v>
      </c>
      <c r="C23" s="10">
        <f t="shared" si="0"/>
        <v>19</v>
      </c>
      <c r="D23" s="10" t="s">
        <v>243</v>
      </c>
      <c r="E23" s="29" t="s">
        <v>37</v>
      </c>
      <c r="F23" s="30">
        <v>0.58333333333333348</v>
      </c>
      <c r="G23" s="29" t="s">
        <v>21</v>
      </c>
      <c r="H23" s="29" t="s">
        <v>34</v>
      </c>
      <c r="I23" s="10" t="s">
        <v>17</v>
      </c>
      <c r="J23" s="37">
        <v>0.58333333333333348</v>
      </c>
    </row>
    <row r="24" spans="1:10" x14ac:dyDescent="0.25">
      <c r="A24" s="5"/>
      <c r="B24" s="34" t="s">
        <v>229</v>
      </c>
      <c r="C24" s="10">
        <f t="shared" si="0"/>
        <v>20</v>
      </c>
      <c r="D24" s="10" t="s">
        <v>52</v>
      </c>
      <c r="E24" s="29" t="s">
        <v>48</v>
      </c>
      <c r="F24" s="30">
        <v>0.58611111111111114</v>
      </c>
      <c r="G24" s="29" t="s">
        <v>46</v>
      </c>
      <c r="H24" s="29" t="s">
        <v>47</v>
      </c>
      <c r="I24" s="10" t="s">
        <v>17</v>
      </c>
      <c r="J24" s="35">
        <v>0.58611111111111114</v>
      </c>
    </row>
    <row r="25" spans="1:10" x14ac:dyDescent="0.25">
      <c r="A25" s="5"/>
      <c r="B25" s="34" t="s">
        <v>229</v>
      </c>
      <c r="C25" s="10">
        <f t="shared" si="0"/>
        <v>21</v>
      </c>
      <c r="D25" s="10" t="s">
        <v>177</v>
      </c>
      <c r="E25" s="29" t="s">
        <v>173</v>
      </c>
      <c r="F25" s="30">
        <v>0.58750000000000002</v>
      </c>
      <c r="G25" s="29" t="s">
        <v>21</v>
      </c>
      <c r="H25" s="29" t="s">
        <v>172</v>
      </c>
      <c r="I25" s="10" t="s">
        <v>17</v>
      </c>
      <c r="J25" s="35">
        <v>0.58750000000000002</v>
      </c>
    </row>
    <row r="26" spans="1:10" x14ac:dyDescent="0.25">
      <c r="A26" s="5"/>
      <c r="B26" s="32" t="s">
        <v>228</v>
      </c>
      <c r="C26" s="10">
        <f t="shared" si="0"/>
        <v>22</v>
      </c>
      <c r="D26" s="10" t="s">
        <v>244</v>
      </c>
      <c r="E26" s="29" t="s">
        <v>38</v>
      </c>
      <c r="F26" s="30">
        <v>0.58819444444444446</v>
      </c>
      <c r="G26" s="29" t="s">
        <v>21</v>
      </c>
      <c r="H26" s="29" t="s">
        <v>34</v>
      </c>
      <c r="I26" s="10" t="s">
        <v>17</v>
      </c>
      <c r="J26" s="33">
        <v>0.58819444444444446</v>
      </c>
    </row>
    <row r="27" spans="1:10" x14ac:dyDescent="0.25">
      <c r="A27" s="5"/>
      <c r="B27" s="28" t="s">
        <v>227</v>
      </c>
      <c r="C27" s="10">
        <f t="shared" si="0"/>
        <v>23</v>
      </c>
      <c r="D27" s="10" t="s">
        <v>245</v>
      </c>
      <c r="E27" s="29" t="s">
        <v>49</v>
      </c>
      <c r="F27" s="30">
        <v>0.59027777777777779</v>
      </c>
      <c r="G27" s="29" t="s">
        <v>46</v>
      </c>
      <c r="H27" s="29" t="s">
        <v>47</v>
      </c>
      <c r="I27" s="10" t="s">
        <v>17</v>
      </c>
      <c r="J27" s="31">
        <v>0.59027777777777779</v>
      </c>
    </row>
    <row r="28" spans="1:10" x14ac:dyDescent="0.25">
      <c r="A28" s="5"/>
      <c r="B28" s="28" t="s">
        <v>227</v>
      </c>
      <c r="C28" s="10">
        <f t="shared" si="0"/>
        <v>24</v>
      </c>
      <c r="D28" s="10" t="s">
        <v>246</v>
      </c>
      <c r="E28" s="29" t="s">
        <v>104</v>
      </c>
      <c r="F28" s="30">
        <v>0.59583333333333333</v>
      </c>
      <c r="G28" s="29" t="s">
        <v>18</v>
      </c>
      <c r="H28" s="29" t="s">
        <v>18</v>
      </c>
      <c r="I28" s="10" t="s">
        <v>17</v>
      </c>
      <c r="J28" s="31">
        <v>0.59583333333333333</v>
      </c>
    </row>
    <row r="29" spans="1:10" x14ac:dyDescent="0.25">
      <c r="A29" s="5"/>
      <c r="B29" s="32" t="s">
        <v>228</v>
      </c>
      <c r="C29" s="10">
        <f t="shared" si="0"/>
        <v>25</v>
      </c>
      <c r="D29" s="10" t="s">
        <v>247</v>
      </c>
      <c r="E29" s="29" t="s">
        <v>51</v>
      </c>
      <c r="F29" s="30">
        <v>0.59791666666666665</v>
      </c>
      <c r="G29" s="29" t="s">
        <v>46</v>
      </c>
      <c r="H29" s="29" t="s">
        <v>47</v>
      </c>
      <c r="I29" s="10" t="s">
        <v>17</v>
      </c>
      <c r="J29" s="33">
        <v>0.59791666666666665</v>
      </c>
    </row>
    <row r="30" spans="1:10" x14ac:dyDescent="0.25">
      <c r="A30" s="5"/>
      <c r="B30" s="36" t="s">
        <v>230</v>
      </c>
      <c r="C30" s="10">
        <f t="shared" si="0"/>
        <v>26</v>
      </c>
      <c r="D30" s="10" t="s">
        <v>248</v>
      </c>
      <c r="E30" s="29" t="s">
        <v>50</v>
      </c>
      <c r="F30" s="30">
        <v>0.59999999999999987</v>
      </c>
      <c r="G30" s="29" t="s">
        <v>46</v>
      </c>
      <c r="H30" s="29" t="s">
        <v>47</v>
      </c>
      <c r="I30" s="10" t="s">
        <v>17</v>
      </c>
      <c r="J30" s="37">
        <v>0.59999999999999987</v>
      </c>
    </row>
    <row r="31" spans="1:10" x14ac:dyDescent="0.25">
      <c r="A31" s="5"/>
      <c r="B31" s="28" t="s">
        <v>227</v>
      </c>
      <c r="C31" s="10">
        <f t="shared" si="0"/>
        <v>27</v>
      </c>
      <c r="D31" s="10" t="s">
        <v>249</v>
      </c>
      <c r="E31" s="29" t="s">
        <v>42</v>
      </c>
      <c r="F31" s="30">
        <v>0.6</v>
      </c>
      <c r="G31" s="29" t="s">
        <v>21</v>
      </c>
      <c r="H31" s="29" t="s">
        <v>40</v>
      </c>
      <c r="I31" s="10" t="s">
        <v>17</v>
      </c>
      <c r="J31" s="31">
        <v>0.6</v>
      </c>
    </row>
    <row r="32" spans="1:10" x14ac:dyDescent="0.25">
      <c r="A32" s="5"/>
      <c r="B32" s="34" t="s">
        <v>229</v>
      </c>
      <c r="C32" s="10">
        <f t="shared" si="0"/>
        <v>28</v>
      </c>
      <c r="D32" s="10" t="s">
        <v>64</v>
      </c>
      <c r="E32" s="29" t="s">
        <v>60</v>
      </c>
      <c r="F32" s="30">
        <v>0.60833333333333328</v>
      </c>
      <c r="G32" s="29" t="s">
        <v>46</v>
      </c>
      <c r="H32" s="29" t="s">
        <v>59</v>
      </c>
      <c r="I32" s="10" t="s">
        <v>17</v>
      </c>
      <c r="J32" s="35">
        <v>0.60833333333333328</v>
      </c>
    </row>
    <row r="33" spans="1:11" x14ac:dyDescent="0.25">
      <c r="A33" s="5"/>
      <c r="B33" s="28" t="s">
        <v>227</v>
      </c>
      <c r="C33" s="10">
        <f t="shared" si="0"/>
        <v>29</v>
      </c>
      <c r="D33" s="10" t="s">
        <v>250</v>
      </c>
      <c r="E33" s="29" t="s">
        <v>86</v>
      </c>
      <c r="F33" s="30">
        <v>0.60902777777777783</v>
      </c>
      <c r="G33" s="29" t="s">
        <v>21</v>
      </c>
      <c r="H33" s="29" t="s">
        <v>84</v>
      </c>
      <c r="I33" s="10" t="s">
        <v>17</v>
      </c>
      <c r="J33" s="31">
        <v>0.60902777777777783</v>
      </c>
    </row>
    <row r="34" spans="1:11" x14ac:dyDescent="0.25">
      <c r="A34" s="5"/>
      <c r="B34" s="32" t="s">
        <v>228</v>
      </c>
      <c r="C34" s="10">
        <f t="shared" si="0"/>
        <v>30</v>
      </c>
      <c r="D34" s="10" t="s">
        <v>251</v>
      </c>
      <c r="E34" s="29" t="s">
        <v>57</v>
      </c>
      <c r="F34" s="30">
        <v>0.61041666666666639</v>
      </c>
      <c r="G34" s="29" t="s">
        <v>21</v>
      </c>
      <c r="H34" s="29" t="s">
        <v>53</v>
      </c>
      <c r="I34" s="10" t="s">
        <v>17</v>
      </c>
      <c r="J34" s="33">
        <v>0.61041666666666639</v>
      </c>
    </row>
    <row r="35" spans="1:11" x14ac:dyDescent="0.25">
      <c r="A35" s="5"/>
      <c r="B35" s="34" t="s">
        <v>229</v>
      </c>
      <c r="C35" s="10">
        <f t="shared" si="0"/>
        <v>31</v>
      </c>
      <c r="D35" s="10" t="s">
        <v>71</v>
      </c>
      <c r="E35" s="29" t="s">
        <v>67</v>
      </c>
      <c r="F35" s="30">
        <v>0.61249999999999993</v>
      </c>
      <c r="G35" s="29" t="s">
        <v>65</v>
      </c>
      <c r="H35" s="29" t="s">
        <v>66</v>
      </c>
      <c r="I35" s="10" t="s">
        <v>17</v>
      </c>
      <c r="J35" s="35">
        <v>0.61249999999999993</v>
      </c>
      <c r="K35" s="29"/>
    </row>
    <row r="36" spans="1:11" x14ac:dyDescent="0.25">
      <c r="A36" s="5"/>
      <c r="B36" s="32" t="s">
        <v>228</v>
      </c>
      <c r="C36" s="10">
        <f t="shared" si="0"/>
        <v>32</v>
      </c>
      <c r="D36" s="10" t="s">
        <v>252</v>
      </c>
      <c r="E36" s="29" t="s">
        <v>82</v>
      </c>
      <c r="F36" s="30">
        <v>0.6131944444444446</v>
      </c>
      <c r="G36" s="29" t="s">
        <v>46</v>
      </c>
      <c r="H36" s="29" t="s">
        <v>78</v>
      </c>
      <c r="I36" s="10" t="s">
        <v>20</v>
      </c>
      <c r="J36" s="33">
        <v>0.6131944444444446</v>
      </c>
    </row>
    <row r="37" spans="1:11" x14ac:dyDescent="0.25">
      <c r="A37" s="5"/>
      <c r="B37" s="36" t="s">
        <v>230</v>
      </c>
      <c r="C37" s="10">
        <f t="shared" si="0"/>
        <v>33</v>
      </c>
      <c r="D37" s="10" t="s">
        <v>253</v>
      </c>
      <c r="E37" s="29" t="s">
        <v>56</v>
      </c>
      <c r="F37" s="30">
        <v>0.61458333333333348</v>
      </c>
      <c r="G37" s="29" t="s">
        <v>21</v>
      </c>
      <c r="H37" s="29" t="s">
        <v>53</v>
      </c>
      <c r="I37" s="10" t="s">
        <v>17</v>
      </c>
      <c r="J37" s="37">
        <v>0.61458333333333348</v>
      </c>
    </row>
    <row r="38" spans="1:11" x14ac:dyDescent="0.25">
      <c r="A38" s="5"/>
      <c r="B38" s="32" t="s">
        <v>228</v>
      </c>
      <c r="C38" s="10">
        <f t="shared" si="0"/>
        <v>34</v>
      </c>
      <c r="D38" s="10" t="s">
        <v>254</v>
      </c>
      <c r="E38" s="29" t="s">
        <v>69</v>
      </c>
      <c r="F38" s="30">
        <v>0.61736111111111103</v>
      </c>
      <c r="G38" s="29" t="s">
        <v>65</v>
      </c>
      <c r="H38" s="29" t="s">
        <v>66</v>
      </c>
      <c r="I38" s="10" t="s">
        <v>17</v>
      </c>
      <c r="J38" s="33">
        <v>0.61736111111111103</v>
      </c>
      <c r="K38" s="29"/>
    </row>
    <row r="39" spans="1:11" x14ac:dyDescent="0.25">
      <c r="A39" s="5"/>
      <c r="B39" s="36" t="s">
        <v>230</v>
      </c>
      <c r="C39" s="10">
        <f t="shared" si="0"/>
        <v>35</v>
      </c>
      <c r="D39" s="10" t="s">
        <v>255</v>
      </c>
      <c r="E39" s="29" t="s">
        <v>23</v>
      </c>
      <c r="F39" s="30">
        <v>0.62083333333333335</v>
      </c>
      <c r="G39" s="29" t="s">
        <v>21</v>
      </c>
      <c r="H39" s="29" t="s">
        <v>113</v>
      </c>
      <c r="I39" s="10" t="s">
        <v>17</v>
      </c>
      <c r="J39" s="37">
        <v>0.62083333333333335</v>
      </c>
    </row>
    <row r="40" spans="1:11" x14ac:dyDescent="0.25">
      <c r="A40" s="5"/>
      <c r="B40" s="28" t="s">
        <v>227</v>
      </c>
      <c r="C40" s="10">
        <f t="shared" si="0"/>
        <v>36</v>
      </c>
      <c r="D40" s="10" t="s">
        <v>256</v>
      </c>
      <c r="E40" s="29" t="s">
        <v>61</v>
      </c>
      <c r="F40" s="30">
        <v>0.62152777777777779</v>
      </c>
      <c r="G40" s="29" t="s">
        <v>46</v>
      </c>
      <c r="H40" s="29" t="s">
        <v>59</v>
      </c>
      <c r="I40" s="10" t="s">
        <v>17</v>
      </c>
      <c r="J40" s="31">
        <v>0.62152777777777779</v>
      </c>
    </row>
    <row r="41" spans="1:11" x14ac:dyDescent="0.25">
      <c r="A41" s="5"/>
      <c r="B41" s="28" t="s">
        <v>227</v>
      </c>
      <c r="C41" s="10">
        <f t="shared" si="0"/>
        <v>37</v>
      </c>
      <c r="D41" s="10" t="s">
        <v>257</v>
      </c>
      <c r="E41" s="29" t="s">
        <v>74</v>
      </c>
      <c r="F41" s="30">
        <v>0.62152777777777779</v>
      </c>
      <c r="G41" s="29" t="s">
        <v>21</v>
      </c>
      <c r="H41" s="29" t="s">
        <v>72</v>
      </c>
      <c r="I41" s="10" t="s">
        <v>17</v>
      </c>
      <c r="J41" s="31">
        <v>0.62152777777777779</v>
      </c>
    </row>
    <row r="42" spans="1:11" x14ac:dyDescent="0.25">
      <c r="A42" s="5"/>
      <c r="B42" s="34" t="s">
        <v>229</v>
      </c>
      <c r="C42" s="10">
        <f t="shared" si="0"/>
        <v>38</v>
      </c>
      <c r="D42" s="10" t="s">
        <v>123</v>
      </c>
      <c r="E42" s="29" t="s">
        <v>119</v>
      </c>
      <c r="F42" s="30">
        <v>0.62361111111111112</v>
      </c>
      <c r="G42" s="29" t="s">
        <v>46</v>
      </c>
      <c r="H42" s="29" t="s">
        <v>118</v>
      </c>
      <c r="I42" s="10" t="s">
        <v>20</v>
      </c>
      <c r="J42" s="35">
        <v>0.62361111111111112</v>
      </c>
    </row>
    <row r="43" spans="1:11" x14ac:dyDescent="0.25">
      <c r="A43" s="5"/>
      <c r="B43" s="28" t="s">
        <v>227</v>
      </c>
      <c r="C43" s="10">
        <f t="shared" si="0"/>
        <v>39</v>
      </c>
      <c r="D43" s="10" t="s">
        <v>258</v>
      </c>
      <c r="E43" s="29" t="s">
        <v>55</v>
      </c>
      <c r="F43" s="30">
        <v>0.63124999999999998</v>
      </c>
      <c r="G43" s="29" t="s">
        <v>21</v>
      </c>
      <c r="H43" s="29" t="s">
        <v>53</v>
      </c>
      <c r="I43" s="10" t="s">
        <v>17</v>
      </c>
      <c r="J43" s="31">
        <v>0.63124999999999998</v>
      </c>
    </row>
    <row r="44" spans="1:11" x14ac:dyDescent="0.25">
      <c r="A44" s="5"/>
      <c r="B44" s="36" t="s">
        <v>230</v>
      </c>
      <c r="C44" s="10">
        <f t="shared" si="0"/>
        <v>40</v>
      </c>
      <c r="D44" s="10" t="s">
        <v>259</v>
      </c>
      <c r="E44" s="29" t="s">
        <v>94</v>
      </c>
      <c r="F44" s="30">
        <v>0.63749999999999973</v>
      </c>
      <c r="G44" s="29" t="s">
        <v>90</v>
      </c>
      <c r="H44" s="29" t="s">
        <v>91</v>
      </c>
      <c r="I44" s="10" t="s">
        <v>17</v>
      </c>
      <c r="J44" s="37">
        <v>0.63749999999999973</v>
      </c>
    </row>
    <row r="45" spans="1:11" x14ac:dyDescent="0.25">
      <c r="A45" s="5"/>
      <c r="B45" s="36" t="s">
        <v>230</v>
      </c>
      <c r="C45" s="10">
        <f t="shared" si="0"/>
        <v>41</v>
      </c>
      <c r="D45" s="10" t="s">
        <v>260</v>
      </c>
      <c r="E45" s="29" t="s">
        <v>62</v>
      </c>
      <c r="F45" s="30">
        <v>0.63819444444444451</v>
      </c>
      <c r="G45" s="29" t="s">
        <v>46</v>
      </c>
      <c r="H45" s="29" t="s">
        <v>59</v>
      </c>
      <c r="I45" s="10" t="s">
        <v>17</v>
      </c>
      <c r="J45" s="37">
        <v>0.63819444444444451</v>
      </c>
    </row>
    <row r="46" spans="1:11" x14ac:dyDescent="0.25">
      <c r="A46" s="5"/>
      <c r="B46" s="36" t="s">
        <v>230</v>
      </c>
      <c r="C46" s="10">
        <f t="shared" si="0"/>
        <v>42</v>
      </c>
      <c r="D46" s="10" t="s">
        <v>261</v>
      </c>
      <c r="E46" s="29" t="s">
        <v>70</v>
      </c>
      <c r="F46" s="30">
        <v>0.64166666666666661</v>
      </c>
      <c r="G46" s="29" t="s">
        <v>65</v>
      </c>
      <c r="H46" s="29" t="s">
        <v>66</v>
      </c>
      <c r="I46" s="10" t="s">
        <v>17</v>
      </c>
      <c r="J46" s="37">
        <v>0.64166666666666661</v>
      </c>
    </row>
    <row r="47" spans="1:11" x14ac:dyDescent="0.25">
      <c r="A47" s="5"/>
      <c r="B47" s="34" t="s">
        <v>229</v>
      </c>
      <c r="C47" s="10">
        <f t="shared" si="0"/>
        <v>43</v>
      </c>
      <c r="D47" s="10" t="s">
        <v>102</v>
      </c>
      <c r="E47" s="29" t="s">
        <v>98</v>
      </c>
      <c r="F47" s="30">
        <v>0.64166666666666672</v>
      </c>
      <c r="G47" s="29" t="s">
        <v>46</v>
      </c>
      <c r="H47" s="29" t="s">
        <v>97</v>
      </c>
      <c r="I47" s="10" t="s">
        <v>17</v>
      </c>
      <c r="J47" s="35">
        <v>0.64166666666666672</v>
      </c>
    </row>
    <row r="48" spans="1:11" x14ac:dyDescent="0.25">
      <c r="A48" s="5"/>
      <c r="B48" s="34" t="s">
        <v>229</v>
      </c>
      <c r="C48" s="10">
        <f t="shared" si="0"/>
        <v>44</v>
      </c>
      <c r="D48" s="10" t="s">
        <v>89</v>
      </c>
      <c r="E48" s="29" t="s">
        <v>85</v>
      </c>
      <c r="F48" s="30">
        <v>0.64374999999999993</v>
      </c>
      <c r="G48" s="29" t="s">
        <v>21</v>
      </c>
      <c r="H48" s="29" t="s">
        <v>84</v>
      </c>
      <c r="I48" s="10" t="s">
        <v>17</v>
      </c>
      <c r="J48" s="35">
        <v>0.64374999999999993</v>
      </c>
    </row>
    <row r="49" spans="1:10" x14ac:dyDescent="0.25">
      <c r="A49" s="5"/>
      <c r="B49" s="34" t="s">
        <v>229</v>
      </c>
      <c r="C49" s="41">
        <f t="shared" si="0"/>
        <v>45</v>
      </c>
      <c r="D49" s="41" t="s">
        <v>183</v>
      </c>
      <c r="E49" s="42" t="s">
        <v>179</v>
      </c>
      <c r="F49" s="43">
        <v>0.64861111111111114</v>
      </c>
      <c r="G49" s="29" t="s">
        <v>46</v>
      </c>
      <c r="H49" s="29" t="s">
        <v>178</v>
      </c>
      <c r="I49" s="10" t="s">
        <v>19</v>
      </c>
      <c r="J49" s="35">
        <v>0.64861111111111114</v>
      </c>
    </row>
    <row r="50" spans="1:10" x14ac:dyDescent="0.25">
      <c r="A50" s="5"/>
      <c r="B50" s="34" t="s">
        <v>229</v>
      </c>
      <c r="C50" s="41">
        <f t="shared" si="0"/>
        <v>46</v>
      </c>
      <c r="D50" s="41" t="s">
        <v>83</v>
      </c>
      <c r="E50" s="42" t="s">
        <v>79</v>
      </c>
      <c r="F50" s="43">
        <v>0.65069444444444446</v>
      </c>
      <c r="G50" s="29" t="s">
        <v>46</v>
      </c>
      <c r="H50" s="29" t="s">
        <v>78</v>
      </c>
      <c r="I50" s="10" t="s">
        <v>20</v>
      </c>
      <c r="J50" s="35">
        <v>0.65069444444444446</v>
      </c>
    </row>
    <row r="51" spans="1:10" x14ac:dyDescent="0.25">
      <c r="A51" s="5"/>
      <c r="B51" s="28" t="s">
        <v>227</v>
      </c>
      <c r="C51" s="10">
        <f t="shared" si="0"/>
        <v>47</v>
      </c>
      <c r="D51" s="10" t="s">
        <v>262</v>
      </c>
      <c r="E51" s="29" t="s">
        <v>93</v>
      </c>
      <c r="F51" s="30">
        <v>0.65138888888888902</v>
      </c>
      <c r="G51" s="29" t="s">
        <v>90</v>
      </c>
      <c r="H51" s="29" t="s">
        <v>91</v>
      </c>
      <c r="I51" s="10" t="s">
        <v>17</v>
      </c>
      <c r="J51" s="31">
        <v>0.65138888888888902</v>
      </c>
    </row>
    <row r="52" spans="1:10" x14ac:dyDescent="0.25">
      <c r="A52" s="5"/>
      <c r="B52" s="32" t="s">
        <v>228</v>
      </c>
      <c r="C52" s="41">
        <f t="shared" si="0"/>
        <v>48</v>
      </c>
      <c r="D52" s="41" t="s">
        <v>263</v>
      </c>
      <c r="E52" s="42" t="s">
        <v>111</v>
      </c>
      <c r="F52" s="43">
        <v>0.65416666666666634</v>
      </c>
      <c r="G52" s="29" t="s">
        <v>46</v>
      </c>
      <c r="H52" s="29" t="s">
        <v>107</v>
      </c>
      <c r="I52" s="10" t="s">
        <v>19</v>
      </c>
      <c r="J52" s="33">
        <v>0.65416666666666634</v>
      </c>
    </row>
    <row r="53" spans="1:10" x14ac:dyDescent="0.25">
      <c r="A53" s="5"/>
      <c r="B53" s="34" t="s">
        <v>229</v>
      </c>
      <c r="C53" s="10">
        <f t="shared" si="0"/>
        <v>49</v>
      </c>
      <c r="D53" s="10" t="s">
        <v>112</v>
      </c>
      <c r="E53" s="29" t="s">
        <v>108</v>
      </c>
      <c r="F53" s="30">
        <v>0.65486111111111112</v>
      </c>
      <c r="G53" s="29" t="s">
        <v>46</v>
      </c>
      <c r="H53" s="29" t="s">
        <v>107</v>
      </c>
      <c r="I53" s="10" t="s">
        <v>19</v>
      </c>
      <c r="J53" s="35">
        <v>0.65486111111111112</v>
      </c>
    </row>
    <row r="54" spans="1:10" x14ac:dyDescent="0.25">
      <c r="A54" s="5"/>
      <c r="B54" s="36" t="s">
        <v>230</v>
      </c>
      <c r="C54" s="10">
        <f t="shared" si="0"/>
        <v>50</v>
      </c>
      <c r="D54" s="10" t="s">
        <v>264</v>
      </c>
      <c r="E54" s="29" t="s">
        <v>81</v>
      </c>
      <c r="F54" s="30">
        <v>0.6597222222222221</v>
      </c>
      <c r="G54" s="29" t="s">
        <v>46</v>
      </c>
      <c r="H54" s="29" t="s">
        <v>78</v>
      </c>
      <c r="I54" s="10" t="s">
        <v>20</v>
      </c>
      <c r="J54" s="37">
        <v>0.6597222222222221</v>
      </c>
    </row>
    <row r="55" spans="1:10" x14ac:dyDescent="0.25">
      <c r="A55" s="5"/>
      <c r="B55" s="32" t="s">
        <v>228</v>
      </c>
      <c r="C55" s="10">
        <f t="shared" si="0"/>
        <v>51</v>
      </c>
      <c r="D55" s="10" t="s">
        <v>265</v>
      </c>
      <c r="E55" s="29" t="s">
        <v>101</v>
      </c>
      <c r="F55" s="30">
        <v>0.66388888888888919</v>
      </c>
      <c r="G55" s="29" t="s">
        <v>46</v>
      </c>
      <c r="H55" s="29" t="s">
        <v>97</v>
      </c>
      <c r="I55" s="10" t="s">
        <v>17</v>
      </c>
      <c r="J55" s="33">
        <v>0.66388888888888919</v>
      </c>
    </row>
    <row r="56" spans="1:10" x14ac:dyDescent="0.25">
      <c r="A56" s="5"/>
      <c r="B56" s="34" t="s">
        <v>229</v>
      </c>
      <c r="C56" s="10">
        <f t="shared" si="0"/>
        <v>52</v>
      </c>
      <c r="D56" s="10" t="s">
        <v>77</v>
      </c>
      <c r="E56" s="29" t="s">
        <v>73</v>
      </c>
      <c r="F56" s="30">
        <v>0.66527777777777775</v>
      </c>
      <c r="G56" s="29" t="s">
        <v>21</v>
      </c>
      <c r="H56" s="29" t="s">
        <v>72</v>
      </c>
      <c r="I56" s="10" t="s">
        <v>17</v>
      </c>
      <c r="J56" s="35">
        <v>0.66527777777777775</v>
      </c>
    </row>
    <row r="57" spans="1:10" x14ac:dyDescent="0.25">
      <c r="A57" s="5"/>
      <c r="B57" s="36" t="s">
        <v>230</v>
      </c>
      <c r="C57" s="10">
        <f t="shared" si="0"/>
        <v>53</v>
      </c>
      <c r="D57" s="10" t="s">
        <v>266</v>
      </c>
      <c r="E57" s="29" t="s">
        <v>133</v>
      </c>
      <c r="F57" s="30">
        <v>0.67152777777777795</v>
      </c>
      <c r="G57" s="29" t="s">
        <v>18</v>
      </c>
      <c r="H57" s="29" t="s">
        <v>130</v>
      </c>
      <c r="I57" s="10" t="s">
        <v>19</v>
      </c>
      <c r="J57" s="37">
        <v>0.67152777777777795</v>
      </c>
    </row>
    <row r="58" spans="1:10" x14ac:dyDescent="0.25">
      <c r="A58" s="5"/>
      <c r="B58" s="32" t="s">
        <v>228</v>
      </c>
      <c r="C58" s="10">
        <f t="shared" si="0"/>
        <v>54</v>
      </c>
      <c r="D58" s="10" t="s">
        <v>267</v>
      </c>
      <c r="E58" s="29" t="s">
        <v>63</v>
      </c>
      <c r="F58" s="30">
        <v>0.67361111111111094</v>
      </c>
      <c r="G58" s="29" t="s">
        <v>46</v>
      </c>
      <c r="H58" s="29" t="s">
        <v>59</v>
      </c>
      <c r="I58" s="10" t="s">
        <v>17</v>
      </c>
      <c r="J58" s="33">
        <v>0.67361111111111094</v>
      </c>
    </row>
    <row r="59" spans="1:10" x14ac:dyDescent="0.25">
      <c r="A59" s="5"/>
      <c r="B59" s="36" t="s">
        <v>230</v>
      </c>
      <c r="C59" s="10">
        <f t="shared" si="0"/>
        <v>55</v>
      </c>
      <c r="D59" s="10" t="s">
        <v>268</v>
      </c>
      <c r="E59" s="29" t="s">
        <v>127</v>
      </c>
      <c r="F59" s="30">
        <v>0.67430555555555594</v>
      </c>
      <c r="G59" s="29" t="s">
        <v>21</v>
      </c>
      <c r="H59" s="29" t="s">
        <v>124</v>
      </c>
      <c r="I59" s="10" t="s">
        <v>19</v>
      </c>
      <c r="J59" s="37">
        <v>0.67430555555555594</v>
      </c>
    </row>
    <row r="60" spans="1:10" x14ac:dyDescent="0.25">
      <c r="A60" s="5"/>
      <c r="B60" s="34" t="s">
        <v>229</v>
      </c>
      <c r="C60" s="10">
        <f t="shared" si="0"/>
        <v>56</v>
      </c>
      <c r="D60" s="10" t="s">
        <v>147</v>
      </c>
      <c r="E60" s="29" t="s">
        <v>143</v>
      </c>
      <c r="F60" s="30">
        <v>0.67499999999999993</v>
      </c>
      <c r="G60" s="29" t="s">
        <v>46</v>
      </c>
      <c r="H60" s="29" t="s">
        <v>142</v>
      </c>
      <c r="I60" s="10" t="s">
        <v>19</v>
      </c>
      <c r="J60" s="35">
        <v>0.67499999999999993</v>
      </c>
    </row>
    <row r="61" spans="1:10" x14ac:dyDescent="0.25">
      <c r="A61" s="5"/>
      <c r="B61" s="28" t="s">
        <v>227</v>
      </c>
      <c r="C61" s="10">
        <f t="shared" si="0"/>
        <v>57</v>
      </c>
      <c r="D61" s="10" t="s">
        <v>269</v>
      </c>
      <c r="E61" s="29" t="s">
        <v>99</v>
      </c>
      <c r="F61" s="30">
        <v>0.67569444444444449</v>
      </c>
      <c r="G61" s="29" t="s">
        <v>46</v>
      </c>
      <c r="H61" s="29" t="s">
        <v>97</v>
      </c>
      <c r="I61" s="10" t="s">
        <v>17</v>
      </c>
      <c r="J61" s="31">
        <v>0.67569444444444449</v>
      </c>
    </row>
    <row r="62" spans="1:10" x14ac:dyDescent="0.25">
      <c r="A62" s="5"/>
      <c r="B62" s="28" t="s">
        <v>227</v>
      </c>
      <c r="C62" s="10">
        <f t="shared" si="0"/>
        <v>58</v>
      </c>
      <c r="D62" s="10" t="s">
        <v>270</v>
      </c>
      <c r="E62" s="29" t="s">
        <v>80</v>
      </c>
      <c r="F62" s="30">
        <v>0.67638888888888893</v>
      </c>
      <c r="G62" s="29" t="s">
        <v>46</v>
      </c>
      <c r="H62" s="29" t="s">
        <v>78</v>
      </c>
      <c r="I62" s="10" t="s">
        <v>20</v>
      </c>
      <c r="J62" s="31">
        <v>0.67638888888888893</v>
      </c>
    </row>
    <row r="63" spans="1:10" x14ac:dyDescent="0.25">
      <c r="A63" s="5"/>
      <c r="B63" s="34" t="s">
        <v>229</v>
      </c>
      <c r="C63" s="10">
        <f t="shared" si="0"/>
        <v>59</v>
      </c>
      <c r="D63" s="10" t="s">
        <v>153</v>
      </c>
      <c r="E63" s="29" t="s">
        <v>149</v>
      </c>
      <c r="F63" s="30">
        <v>0.67986111111111114</v>
      </c>
      <c r="G63" s="29" t="s">
        <v>46</v>
      </c>
      <c r="H63" s="29" t="s">
        <v>148</v>
      </c>
      <c r="I63" s="10" t="s">
        <v>20</v>
      </c>
      <c r="J63" s="35">
        <v>0.67986111111111114</v>
      </c>
    </row>
    <row r="64" spans="1:10" x14ac:dyDescent="0.25">
      <c r="A64" s="5"/>
      <c r="B64" s="32" t="s">
        <v>228</v>
      </c>
      <c r="C64" s="10">
        <f t="shared" si="0"/>
        <v>60</v>
      </c>
      <c r="D64" s="10" t="s">
        <v>271</v>
      </c>
      <c r="E64" s="29" t="s">
        <v>103</v>
      </c>
      <c r="F64" s="30">
        <v>0.68125000000000036</v>
      </c>
      <c r="G64" s="29" t="s">
        <v>18</v>
      </c>
      <c r="H64" s="29" t="s">
        <v>18</v>
      </c>
      <c r="I64" s="10" t="s">
        <v>17</v>
      </c>
      <c r="J64" s="33">
        <v>0.68125000000000036</v>
      </c>
    </row>
    <row r="65" spans="1:10" x14ac:dyDescent="0.25">
      <c r="A65" s="5"/>
      <c r="B65" s="36" t="s">
        <v>230</v>
      </c>
      <c r="C65" s="10">
        <f t="shared" si="0"/>
        <v>61</v>
      </c>
      <c r="D65" s="10" t="s">
        <v>272</v>
      </c>
      <c r="E65" s="29" t="s">
        <v>110</v>
      </c>
      <c r="F65" s="30">
        <v>0.68472222222222245</v>
      </c>
      <c r="G65" s="29" t="s">
        <v>46</v>
      </c>
      <c r="H65" s="29" t="s">
        <v>107</v>
      </c>
      <c r="I65" s="10" t="s">
        <v>19</v>
      </c>
      <c r="J65" s="37">
        <v>0.68472222222222245</v>
      </c>
    </row>
    <row r="66" spans="1:10" x14ac:dyDescent="0.25">
      <c r="A66" s="5"/>
      <c r="B66" s="34" t="s">
        <v>229</v>
      </c>
      <c r="C66" s="10">
        <f t="shared" si="0"/>
        <v>62</v>
      </c>
      <c r="D66" s="10" t="s">
        <v>106</v>
      </c>
      <c r="E66" s="29" t="s">
        <v>103</v>
      </c>
      <c r="F66" s="30">
        <v>0.68541666666666667</v>
      </c>
      <c r="G66" s="29" t="s">
        <v>18</v>
      </c>
      <c r="H66" s="29" t="s">
        <v>18</v>
      </c>
      <c r="I66" s="10" t="s">
        <v>17</v>
      </c>
      <c r="J66" s="35">
        <v>0.68541666666666667</v>
      </c>
    </row>
    <row r="67" spans="1:10" x14ac:dyDescent="0.25">
      <c r="A67" s="5"/>
      <c r="B67" s="36" t="s">
        <v>230</v>
      </c>
      <c r="C67" s="10">
        <f t="shared" si="0"/>
        <v>63</v>
      </c>
      <c r="D67" s="10" t="s">
        <v>273</v>
      </c>
      <c r="E67" s="29" t="s">
        <v>87</v>
      </c>
      <c r="F67" s="30">
        <v>0.68611111111111112</v>
      </c>
      <c r="G67" s="29" t="s">
        <v>21</v>
      </c>
      <c r="H67" s="29" t="s">
        <v>84</v>
      </c>
      <c r="I67" s="10" t="s">
        <v>17</v>
      </c>
      <c r="J67" s="37">
        <v>0.68611111111111112</v>
      </c>
    </row>
    <row r="68" spans="1:10" x14ac:dyDescent="0.25">
      <c r="A68" s="5"/>
      <c r="B68" s="32" t="s">
        <v>228</v>
      </c>
      <c r="C68" s="10">
        <f t="shared" si="0"/>
        <v>64</v>
      </c>
      <c r="D68" s="10" t="s">
        <v>274</v>
      </c>
      <c r="E68" s="29" t="s">
        <v>88</v>
      </c>
      <c r="F68" s="30">
        <v>0.6909722222222221</v>
      </c>
      <c r="G68" s="29" t="s">
        <v>21</v>
      </c>
      <c r="H68" s="29" t="s">
        <v>84</v>
      </c>
      <c r="I68" s="10" t="s">
        <v>17</v>
      </c>
      <c r="J68" s="33">
        <v>0.6909722222222221</v>
      </c>
    </row>
    <row r="69" spans="1:10" x14ac:dyDescent="0.25">
      <c r="A69" s="5"/>
      <c r="B69" s="32" t="s">
        <v>228</v>
      </c>
      <c r="C69" s="10">
        <f t="shared" si="0"/>
        <v>65</v>
      </c>
      <c r="D69" s="10" t="s">
        <v>275</v>
      </c>
      <c r="E69" s="29" t="s">
        <v>134</v>
      </c>
      <c r="F69" s="30">
        <v>0.69861111111111063</v>
      </c>
      <c r="G69" s="29" t="s">
        <v>18</v>
      </c>
      <c r="H69" s="29" t="s">
        <v>130</v>
      </c>
      <c r="I69" s="10" t="s">
        <v>19</v>
      </c>
      <c r="J69" s="33">
        <v>0.69861111111111063</v>
      </c>
    </row>
    <row r="70" spans="1:10" x14ac:dyDescent="0.25">
      <c r="A70" s="5"/>
      <c r="B70" s="28" t="s">
        <v>227</v>
      </c>
      <c r="C70" s="10">
        <f t="shared" si="0"/>
        <v>66</v>
      </c>
      <c r="D70" s="10" t="s">
        <v>276</v>
      </c>
      <c r="E70" s="29" t="s">
        <v>68</v>
      </c>
      <c r="F70" s="30">
        <v>0.69930555555555574</v>
      </c>
      <c r="G70" s="29" t="s">
        <v>65</v>
      </c>
      <c r="H70" s="29" t="s">
        <v>66</v>
      </c>
      <c r="I70" s="10" t="s">
        <v>17</v>
      </c>
      <c r="J70" s="31">
        <v>0.69930555555555574</v>
      </c>
    </row>
    <row r="71" spans="1:10" x14ac:dyDescent="0.25">
      <c r="A71" s="5"/>
      <c r="B71" s="34" t="s">
        <v>229</v>
      </c>
      <c r="C71" s="10">
        <f t="shared" ref="C71:C134" si="1">+C70+1</f>
        <v>67</v>
      </c>
      <c r="D71" s="10" t="s">
        <v>189</v>
      </c>
      <c r="E71" s="29" t="s">
        <v>185</v>
      </c>
      <c r="F71" s="30">
        <v>0.70277777777777783</v>
      </c>
      <c r="G71" s="29" t="s">
        <v>18</v>
      </c>
      <c r="H71" s="29" t="s">
        <v>184</v>
      </c>
      <c r="I71" s="10" t="s">
        <v>19</v>
      </c>
      <c r="J71" s="35">
        <v>0.70277777777777783</v>
      </c>
    </row>
    <row r="72" spans="1:10" x14ac:dyDescent="0.25">
      <c r="A72" s="5"/>
      <c r="B72" s="34" t="s">
        <v>229</v>
      </c>
      <c r="C72" s="10">
        <f t="shared" si="1"/>
        <v>68</v>
      </c>
      <c r="D72" s="10" t="s">
        <v>135</v>
      </c>
      <c r="E72" s="29" t="s">
        <v>131</v>
      </c>
      <c r="F72" s="30">
        <v>0.7055555555555556</v>
      </c>
      <c r="G72" s="29" t="s">
        <v>18</v>
      </c>
      <c r="H72" s="29" t="s">
        <v>130</v>
      </c>
      <c r="I72" s="10" t="s">
        <v>19</v>
      </c>
      <c r="J72" s="35">
        <v>0.7055555555555556</v>
      </c>
    </row>
    <row r="73" spans="1:10" x14ac:dyDescent="0.25">
      <c r="A73" s="5"/>
      <c r="B73" s="28" t="s">
        <v>227</v>
      </c>
      <c r="C73" s="10">
        <f t="shared" si="1"/>
        <v>69</v>
      </c>
      <c r="D73" s="10" t="s">
        <v>277</v>
      </c>
      <c r="E73" s="29" t="s">
        <v>168</v>
      </c>
      <c r="F73" s="30">
        <v>0.70763888888888871</v>
      </c>
      <c r="G73" s="29" t="s">
        <v>65</v>
      </c>
      <c r="H73" s="29" t="s">
        <v>166</v>
      </c>
      <c r="I73" s="10" t="s">
        <v>19</v>
      </c>
      <c r="J73" s="31">
        <v>0.70763888888888871</v>
      </c>
    </row>
    <row r="74" spans="1:10" x14ac:dyDescent="0.25">
      <c r="A74" s="5"/>
      <c r="B74" s="32" t="s">
        <v>228</v>
      </c>
      <c r="C74" s="10">
        <f t="shared" si="1"/>
        <v>70</v>
      </c>
      <c r="D74" s="10" t="s">
        <v>278</v>
      </c>
      <c r="E74" s="29" t="s">
        <v>194</v>
      </c>
      <c r="F74" s="30">
        <v>0.71249999999999991</v>
      </c>
      <c r="G74" s="29" t="s">
        <v>46</v>
      </c>
      <c r="H74" s="29" t="s">
        <v>190</v>
      </c>
      <c r="I74" s="10" t="s">
        <v>19</v>
      </c>
      <c r="J74" s="33">
        <v>0.71249999999999991</v>
      </c>
    </row>
    <row r="75" spans="1:10" x14ac:dyDescent="0.25">
      <c r="A75" s="5"/>
      <c r="B75" s="36" t="s">
        <v>230</v>
      </c>
      <c r="C75" s="10">
        <f t="shared" si="1"/>
        <v>71</v>
      </c>
      <c r="D75" s="10" t="s">
        <v>279</v>
      </c>
      <c r="E75" s="29" t="s">
        <v>100</v>
      </c>
      <c r="F75" s="30">
        <v>0.71319444444444424</v>
      </c>
      <c r="G75" s="29" t="s">
        <v>46</v>
      </c>
      <c r="H75" s="29" t="s">
        <v>97</v>
      </c>
      <c r="I75" s="10" t="s">
        <v>17</v>
      </c>
      <c r="J75" s="37">
        <v>0.71319444444444424</v>
      </c>
    </row>
    <row r="76" spans="1:10" x14ac:dyDescent="0.25">
      <c r="A76" s="5"/>
      <c r="B76" s="36" t="s">
        <v>230</v>
      </c>
      <c r="C76" s="10">
        <f t="shared" si="1"/>
        <v>72</v>
      </c>
      <c r="D76" s="10" t="s">
        <v>280</v>
      </c>
      <c r="E76" s="29" t="s">
        <v>157</v>
      </c>
      <c r="F76" s="30">
        <v>0.71666666666666634</v>
      </c>
      <c r="G76" s="29" t="s">
        <v>65</v>
      </c>
      <c r="H76" s="29" t="s">
        <v>154</v>
      </c>
      <c r="I76" s="10" t="s">
        <v>17</v>
      </c>
      <c r="J76" s="37">
        <v>0.71666666666666634</v>
      </c>
    </row>
    <row r="77" spans="1:10" x14ac:dyDescent="0.25">
      <c r="A77" s="5"/>
      <c r="B77" s="34" t="s">
        <v>229</v>
      </c>
      <c r="C77" s="10">
        <f t="shared" si="1"/>
        <v>73</v>
      </c>
      <c r="D77" s="10" t="s">
        <v>213</v>
      </c>
      <c r="E77" s="29" t="s">
        <v>209</v>
      </c>
      <c r="F77" s="30">
        <v>0.71666666666666667</v>
      </c>
      <c r="G77" s="29" t="s">
        <v>18</v>
      </c>
      <c r="H77" s="29" t="s">
        <v>208</v>
      </c>
      <c r="I77" s="10" t="s">
        <v>20</v>
      </c>
      <c r="J77" s="35">
        <v>0.71666666666666667</v>
      </c>
    </row>
    <row r="78" spans="1:10" x14ac:dyDescent="0.25">
      <c r="A78" s="5"/>
      <c r="B78" s="36" t="s">
        <v>230</v>
      </c>
      <c r="C78" s="10">
        <f t="shared" si="1"/>
        <v>74</v>
      </c>
      <c r="D78" s="10" t="s">
        <v>281</v>
      </c>
      <c r="E78" s="29" t="s">
        <v>75</v>
      </c>
      <c r="F78" s="30">
        <v>0.72291666666666687</v>
      </c>
      <c r="G78" s="29" t="s">
        <v>21</v>
      </c>
      <c r="H78" s="29" t="s">
        <v>72</v>
      </c>
      <c r="I78" s="10" t="s">
        <v>17</v>
      </c>
      <c r="J78" s="37">
        <v>0.72291666666666687</v>
      </c>
    </row>
    <row r="79" spans="1:10" x14ac:dyDescent="0.25">
      <c r="A79" s="5"/>
      <c r="B79" s="34" t="s">
        <v>229</v>
      </c>
      <c r="C79" s="10">
        <f t="shared" si="1"/>
        <v>75</v>
      </c>
      <c r="D79" s="10" t="s">
        <v>165</v>
      </c>
      <c r="E79" s="29" t="s">
        <v>161</v>
      </c>
      <c r="F79" s="30">
        <v>0.72430555555555554</v>
      </c>
      <c r="G79" s="29" t="s">
        <v>65</v>
      </c>
      <c r="H79" s="29" t="s">
        <v>160</v>
      </c>
      <c r="I79" s="10" t="s">
        <v>17</v>
      </c>
      <c r="J79" s="35">
        <v>0.72430555555555554</v>
      </c>
    </row>
    <row r="80" spans="1:10" x14ac:dyDescent="0.25">
      <c r="A80" s="5"/>
      <c r="B80" s="32" t="s">
        <v>228</v>
      </c>
      <c r="C80" s="10">
        <f t="shared" si="1"/>
        <v>76</v>
      </c>
      <c r="D80" s="10" t="s">
        <v>282</v>
      </c>
      <c r="E80" s="29" t="s">
        <v>128</v>
      </c>
      <c r="F80" s="30">
        <v>0.7256944444444442</v>
      </c>
      <c r="G80" s="29" t="s">
        <v>21</v>
      </c>
      <c r="H80" s="29" t="s">
        <v>124</v>
      </c>
      <c r="I80" s="10" t="s">
        <v>19</v>
      </c>
      <c r="J80" s="33">
        <v>0.7256944444444442</v>
      </c>
    </row>
    <row r="81" spans="1:10" x14ac:dyDescent="0.25">
      <c r="A81" s="5"/>
      <c r="B81" s="28" t="s">
        <v>227</v>
      </c>
      <c r="C81" s="10">
        <f t="shared" si="1"/>
        <v>77</v>
      </c>
      <c r="D81" s="10" t="s">
        <v>283</v>
      </c>
      <c r="E81" s="29" t="s">
        <v>156</v>
      </c>
      <c r="F81" s="30">
        <v>0.7270833333333333</v>
      </c>
      <c r="G81" s="29" t="s">
        <v>65</v>
      </c>
      <c r="H81" s="29" t="s">
        <v>154</v>
      </c>
      <c r="I81" s="10" t="s">
        <v>17</v>
      </c>
      <c r="J81" s="31">
        <v>0.7270833333333333</v>
      </c>
    </row>
    <row r="82" spans="1:10" x14ac:dyDescent="0.25">
      <c r="A82" s="5"/>
      <c r="B82" s="36" t="s">
        <v>230</v>
      </c>
      <c r="C82" s="10">
        <f t="shared" si="1"/>
        <v>78</v>
      </c>
      <c r="D82" s="10" t="s">
        <v>284</v>
      </c>
      <c r="E82" s="29" t="s">
        <v>163</v>
      </c>
      <c r="F82" s="30">
        <v>0.72708333333333353</v>
      </c>
      <c r="G82" s="29" t="s">
        <v>65</v>
      </c>
      <c r="H82" s="29" t="s">
        <v>160</v>
      </c>
      <c r="I82" s="10" t="s">
        <v>17</v>
      </c>
      <c r="J82" s="37">
        <v>0.72708333333333353</v>
      </c>
    </row>
    <row r="83" spans="1:10" x14ac:dyDescent="0.25">
      <c r="A83" s="5"/>
      <c r="B83" s="34" t="s">
        <v>229</v>
      </c>
      <c r="C83" s="10">
        <f t="shared" si="1"/>
        <v>79</v>
      </c>
      <c r="D83" s="10" t="s">
        <v>159</v>
      </c>
      <c r="E83" s="29" t="s">
        <v>155</v>
      </c>
      <c r="F83" s="30">
        <v>0.73055555555555562</v>
      </c>
      <c r="G83" s="29" t="s">
        <v>65</v>
      </c>
      <c r="H83" s="29" t="s">
        <v>154</v>
      </c>
      <c r="I83" s="10" t="s">
        <v>17</v>
      </c>
      <c r="J83" s="35">
        <v>0.73055555555555562</v>
      </c>
    </row>
    <row r="84" spans="1:10" x14ac:dyDescent="0.25">
      <c r="A84" s="5"/>
      <c r="B84" s="34" t="s">
        <v>229</v>
      </c>
      <c r="C84" s="10">
        <f t="shared" si="1"/>
        <v>80</v>
      </c>
      <c r="D84" s="10" t="s">
        <v>129</v>
      </c>
      <c r="E84" s="29" t="s">
        <v>125</v>
      </c>
      <c r="F84" s="30">
        <v>0.73472222222222217</v>
      </c>
      <c r="G84" s="29" t="s">
        <v>21</v>
      </c>
      <c r="H84" s="29" t="s">
        <v>124</v>
      </c>
      <c r="I84" s="10" t="s">
        <v>19</v>
      </c>
      <c r="J84" s="35">
        <v>0.73472222222222217</v>
      </c>
    </row>
    <row r="85" spans="1:10" x14ac:dyDescent="0.25">
      <c r="A85" s="5"/>
      <c r="B85" s="36" t="s">
        <v>230</v>
      </c>
      <c r="C85" s="10">
        <f t="shared" si="1"/>
        <v>81</v>
      </c>
      <c r="D85" s="10" t="s">
        <v>285</v>
      </c>
      <c r="E85" s="29" t="s">
        <v>145</v>
      </c>
      <c r="F85" s="30">
        <v>0.73680555555555549</v>
      </c>
      <c r="G85" s="29" t="s">
        <v>46</v>
      </c>
      <c r="H85" s="29" t="s">
        <v>142</v>
      </c>
      <c r="I85" s="10" t="s">
        <v>19</v>
      </c>
      <c r="J85" s="37">
        <v>0.73680555555555549</v>
      </c>
    </row>
    <row r="86" spans="1:10" x14ac:dyDescent="0.25">
      <c r="A86" s="5"/>
      <c r="B86" s="36" t="s">
        <v>230</v>
      </c>
      <c r="C86" s="10">
        <f t="shared" si="1"/>
        <v>82</v>
      </c>
      <c r="D86" s="10" t="s">
        <v>286</v>
      </c>
      <c r="E86" s="29" t="s">
        <v>121</v>
      </c>
      <c r="F86" s="30">
        <v>0.73749999999999982</v>
      </c>
      <c r="G86" s="29" t="s">
        <v>46</v>
      </c>
      <c r="H86" s="29" t="s">
        <v>118</v>
      </c>
      <c r="I86" s="10" t="s">
        <v>20</v>
      </c>
      <c r="J86" s="37">
        <v>0.73749999999999982</v>
      </c>
    </row>
    <row r="87" spans="1:10" x14ac:dyDescent="0.25">
      <c r="A87" s="5"/>
      <c r="B87" s="28" t="s">
        <v>227</v>
      </c>
      <c r="C87" s="10">
        <f t="shared" si="1"/>
        <v>83</v>
      </c>
      <c r="D87" s="10" t="s">
        <v>287</v>
      </c>
      <c r="E87" s="29" t="s">
        <v>180</v>
      </c>
      <c r="F87" s="30">
        <v>0.73819444444444426</v>
      </c>
      <c r="G87" s="29" t="s">
        <v>46</v>
      </c>
      <c r="H87" s="29" t="s">
        <v>178</v>
      </c>
      <c r="I87" s="10" t="s">
        <v>19</v>
      </c>
      <c r="J87" s="31">
        <v>0.73819444444444426</v>
      </c>
    </row>
    <row r="88" spans="1:10" x14ac:dyDescent="0.25">
      <c r="A88" s="5"/>
      <c r="B88" s="28" t="s">
        <v>227</v>
      </c>
      <c r="C88" s="10">
        <f t="shared" si="1"/>
        <v>84</v>
      </c>
      <c r="D88" s="10" t="s">
        <v>288</v>
      </c>
      <c r="E88" s="29" t="s">
        <v>174</v>
      </c>
      <c r="F88" s="30">
        <v>0.73819444444444449</v>
      </c>
      <c r="G88" s="29" t="s">
        <v>21</v>
      </c>
      <c r="H88" s="29" t="s">
        <v>172</v>
      </c>
      <c r="I88" s="10" t="s">
        <v>17</v>
      </c>
      <c r="J88" s="31">
        <v>0.73819444444444449</v>
      </c>
    </row>
    <row r="89" spans="1:10" x14ac:dyDescent="0.25">
      <c r="A89" s="5"/>
      <c r="B89" s="28" t="s">
        <v>227</v>
      </c>
      <c r="C89" s="10">
        <f t="shared" si="1"/>
        <v>85</v>
      </c>
      <c r="D89" s="10" t="s">
        <v>289</v>
      </c>
      <c r="E89" s="29" t="s">
        <v>192</v>
      </c>
      <c r="F89" s="30">
        <v>0.73958333333333337</v>
      </c>
      <c r="G89" s="29" t="s">
        <v>46</v>
      </c>
      <c r="H89" s="29" t="s">
        <v>190</v>
      </c>
      <c r="I89" s="10" t="s">
        <v>19</v>
      </c>
      <c r="J89" s="31">
        <v>0.73958333333333337</v>
      </c>
    </row>
    <row r="90" spans="1:10" x14ac:dyDescent="0.25">
      <c r="A90" s="5"/>
      <c r="B90" s="36" t="s">
        <v>230</v>
      </c>
      <c r="C90" s="10">
        <f t="shared" si="1"/>
        <v>86</v>
      </c>
      <c r="D90" s="10" t="s">
        <v>290</v>
      </c>
      <c r="E90" s="29" t="s">
        <v>139</v>
      </c>
      <c r="F90" s="30">
        <v>0.74305555555555536</v>
      </c>
      <c r="G90" s="29" t="s">
        <v>21</v>
      </c>
      <c r="H90" s="29" t="s">
        <v>136</v>
      </c>
      <c r="I90" s="10" t="s">
        <v>20</v>
      </c>
      <c r="J90" s="37">
        <v>0.74305555555555536</v>
      </c>
    </row>
    <row r="91" spans="1:10" x14ac:dyDescent="0.25">
      <c r="A91" s="5"/>
      <c r="B91" s="36" t="s">
        <v>230</v>
      </c>
      <c r="C91" s="10">
        <f t="shared" si="1"/>
        <v>87</v>
      </c>
      <c r="D91" s="10" t="s">
        <v>291</v>
      </c>
      <c r="E91" s="29" t="s">
        <v>105</v>
      </c>
      <c r="F91" s="30">
        <v>0.74374999999999991</v>
      </c>
      <c r="G91" s="29" t="s">
        <v>18</v>
      </c>
      <c r="H91" s="29" t="s">
        <v>18</v>
      </c>
      <c r="I91" s="10" t="s">
        <v>17</v>
      </c>
      <c r="J91" s="37">
        <v>0.74374999999999991</v>
      </c>
    </row>
    <row r="92" spans="1:10" x14ac:dyDescent="0.25">
      <c r="A92" s="5"/>
      <c r="B92" s="28" t="s">
        <v>227</v>
      </c>
      <c r="C92" s="10">
        <f t="shared" si="1"/>
        <v>88</v>
      </c>
      <c r="D92" s="10" t="s">
        <v>292</v>
      </c>
      <c r="E92" s="29" t="s">
        <v>120</v>
      </c>
      <c r="F92" s="30">
        <v>0.74375000000000013</v>
      </c>
      <c r="G92" s="29" t="s">
        <v>46</v>
      </c>
      <c r="H92" s="29" t="s">
        <v>118</v>
      </c>
      <c r="I92" s="10" t="s">
        <v>20</v>
      </c>
      <c r="J92" s="31">
        <v>0.74375000000000013</v>
      </c>
    </row>
    <row r="93" spans="1:10" x14ac:dyDescent="0.25">
      <c r="A93" s="5"/>
      <c r="B93" s="34" t="s">
        <v>229</v>
      </c>
      <c r="C93" s="10">
        <f t="shared" si="1"/>
        <v>89</v>
      </c>
      <c r="D93" s="10" t="s">
        <v>171</v>
      </c>
      <c r="E93" s="29" t="s">
        <v>167</v>
      </c>
      <c r="F93" s="30">
        <v>0.74722222222222223</v>
      </c>
      <c r="G93" s="29" t="s">
        <v>65</v>
      </c>
      <c r="H93" s="29" t="s">
        <v>166</v>
      </c>
      <c r="I93" s="10" t="s">
        <v>19</v>
      </c>
      <c r="J93" s="35">
        <v>0.74722222222222223</v>
      </c>
    </row>
    <row r="94" spans="1:10" x14ac:dyDescent="0.25">
      <c r="A94" s="5"/>
      <c r="B94" s="34" t="s">
        <v>229</v>
      </c>
      <c r="C94" s="10">
        <f t="shared" si="1"/>
        <v>90</v>
      </c>
      <c r="D94" s="10" t="s">
        <v>201</v>
      </c>
      <c r="E94" s="29" t="s">
        <v>197</v>
      </c>
      <c r="F94" s="30">
        <v>0.74930555555555556</v>
      </c>
      <c r="G94" s="29" t="s">
        <v>65</v>
      </c>
      <c r="H94" s="29" t="s">
        <v>196</v>
      </c>
      <c r="I94" s="10" t="s">
        <v>20</v>
      </c>
      <c r="J94" s="35">
        <v>0.74930555555555556</v>
      </c>
    </row>
    <row r="95" spans="1:10" x14ac:dyDescent="0.25">
      <c r="A95" s="5"/>
      <c r="B95" s="28" t="s">
        <v>227</v>
      </c>
      <c r="C95" s="10">
        <f t="shared" si="1"/>
        <v>91</v>
      </c>
      <c r="D95" s="10" t="s">
        <v>293</v>
      </c>
      <c r="E95" s="29" t="s">
        <v>204</v>
      </c>
      <c r="F95" s="30">
        <v>0.74930555555555567</v>
      </c>
      <c r="G95" s="29" t="s">
        <v>65</v>
      </c>
      <c r="H95" s="29" t="s">
        <v>202</v>
      </c>
      <c r="I95" s="10" t="s">
        <v>19</v>
      </c>
      <c r="J95" s="31">
        <v>0.74930555555555567</v>
      </c>
    </row>
    <row r="96" spans="1:10" x14ac:dyDescent="0.25">
      <c r="A96" s="5"/>
      <c r="B96" s="36" t="s">
        <v>230</v>
      </c>
      <c r="C96" s="10">
        <f t="shared" si="1"/>
        <v>92</v>
      </c>
      <c r="D96" s="10" t="s">
        <v>294</v>
      </c>
      <c r="E96" s="29" t="s">
        <v>199</v>
      </c>
      <c r="F96" s="30">
        <v>0.75694444444444442</v>
      </c>
      <c r="G96" s="29" t="s">
        <v>65</v>
      </c>
      <c r="H96" s="29" t="s">
        <v>196</v>
      </c>
      <c r="I96" s="10" t="s">
        <v>20</v>
      </c>
      <c r="J96" s="37">
        <v>0.75694444444444442</v>
      </c>
    </row>
    <row r="97" spans="1:10" x14ac:dyDescent="0.25">
      <c r="A97" s="5"/>
      <c r="B97" s="28" t="s">
        <v>227</v>
      </c>
      <c r="C97" s="10">
        <f t="shared" si="1"/>
        <v>93</v>
      </c>
      <c r="D97" s="10" t="s">
        <v>295</v>
      </c>
      <c r="E97" s="29" t="s">
        <v>144</v>
      </c>
      <c r="F97" s="30">
        <v>0.76111111111111118</v>
      </c>
      <c r="G97" s="29" t="s">
        <v>46</v>
      </c>
      <c r="H97" s="29" t="s">
        <v>142</v>
      </c>
      <c r="I97" s="10" t="s">
        <v>19</v>
      </c>
      <c r="J97" s="31">
        <v>0.76111111111111118</v>
      </c>
    </row>
    <row r="98" spans="1:10" x14ac:dyDescent="0.25">
      <c r="A98" s="5"/>
      <c r="B98" s="36" t="s">
        <v>230</v>
      </c>
      <c r="C98" s="10">
        <f t="shared" si="1"/>
        <v>94</v>
      </c>
      <c r="D98" s="10" t="s">
        <v>296</v>
      </c>
      <c r="E98" s="29" t="s">
        <v>181</v>
      </c>
      <c r="F98" s="30">
        <v>0.7625000000000004</v>
      </c>
      <c r="G98" s="29" t="s">
        <v>46</v>
      </c>
      <c r="H98" s="29" t="s">
        <v>178</v>
      </c>
      <c r="I98" s="10" t="s">
        <v>19</v>
      </c>
      <c r="J98" s="37">
        <v>0.7625000000000004</v>
      </c>
    </row>
    <row r="99" spans="1:10" x14ac:dyDescent="0.25">
      <c r="A99" s="5"/>
      <c r="B99" s="28" t="s">
        <v>227</v>
      </c>
      <c r="C99" s="10">
        <f t="shared" si="1"/>
        <v>95</v>
      </c>
      <c r="D99" s="10" t="s">
        <v>297</v>
      </c>
      <c r="E99" s="29" t="s">
        <v>109</v>
      </c>
      <c r="F99" s="30">
        <v>0.76736111111111116</v>
      </c>
      <c r="G99" s="29" t="s">
        <v>46</v>
      </c>
      <c r="H99" s="29" t="s">
        <v>107</v>
      </c>
      <c r="I99" s="10" t="s">
        <v>19</v>
      </c>
      <c r="J99" s="31">
        <v>0.76736111111111116</v>
      </c>
    </row>
    <row r="100" spans="1:10" x14ac:dyDescent="0.25">
      <c r="A100" s="5"/>
      <c r="B100" s="28" t="s">
        <v>227</v>
      </c>
      <c r="C100" s="10">
        <f t="shared" si="1"/>
        <v>96</v>
      </c>
      <c r="D100" s="10" t="s">
        <v>298</v>
      </c>
      <c r="E100" s="29" t="s">
        <v>150</v>
      </c>
      <c r="F100" s="30">
        <v>0.76944444444444426</v>
      </c>
      <c r="G100" s="29" t="s">
        <v>46</v>
      </c>
      <c r="H100" s="29" t="s">
        <v>148</v>
      </c>
      <c r="I100" s="10" t="s">
        <v>20</v>
      </c>
      <c r="J100" s="31">
        <v>0.76944444444444426</v>
      </c>
    </row>
    <row r="101" spans="1:10" x14ac:dyDescent="0.25">
      <c r="A101" s="5"/>
      <c r="B101" s="36" t="s">
        <v>230</v>
      </c>
      <c r="C101" s="10">
        <f t="shared" si="1"/>
        <v>97</v>
      </c>
      <c r="D101" s="10" t="s">
        <v>299</v>
      </c>
      <c r="E101" s="29" t="s">
        <v>169</v>
      </c>
      <c r="F101" s="30">
        <v>0.7694444444444446</v>
      </c>
      <c r="G101" s="29" t="s">
        <v>65</v>
      </c>
      <c r="H101" s="29" t="s">
        <v>166</v>
      </c>
      <c r="I101" s="10" t="s">
        <v>19</v>
      </c>
      <c r="J101" s="37">
        <v>0.7694444444444446</v>
      </c>
    </row>
    <row r="102" spans="1:10" x14ac:dyDescent="0.25">
      <c r="A102" s="5"/>
      <c r="B102" s="36" t="s">
        <v>230</v>
      </c>
      <c r="C102" s="10">
        <f t="shared" si="1"/>
        <v>98</v>
      </c>
      <c r="D102" s="10" t="s">
        <v>300</v>
      </c>
      <c r="E102" s="29" t="s">
        <v>205</v>
      </c>
      <c r="F102" s="30">
        <v>0.77013888888888871</v>
      </c>
      <c r="G102" s="29" t="s">
        <v>65</v>
      </c>
      <c r="H102" s="29" t="s">
        <v>202</v>
      </c>
      <c r="I102" s="10" t="s">
        <v>19</v>
      </c>
      <c r="J102" s="37">
        <v>0.77013888888888871</v>
      </c>
    </row>
    <row r="103" spans="1:10" x14ac:dyDescent="0.25">
      <c r="A103" s="5"/>
      <c r="B103" s="28" t="s">
        <v>227</v>
      </c>
      <c r="C103" s="10">
        <f t="shared" si="1"/>
        <v>99</v>
      </c>
      <c r="D103" s="10" t="s">
        <v>301</v>
      </c>
      <c r="E103" s="29" t="s">
        <v>115</v>
      </c>
      <c r="F103" s="30">
        <v>0.77083333333333326</v>
      </c>
      <c r="G103" s="29" t="s">
        <v>21</v>
      </c>
      <c r="H103" s="29" t="s">
        <v>113</v>
      </c>
      <c r="I103" s="10" t="s">
        <v>17</v>
      </c>
      <c r="J103" s="31">
        <v>0.77083333333333326</v>
      </c>
    </row>
    <row r="104" spans="1:10" x14ac:dyDescent="0.25">
      <c r="A104" s="5"/>
      <c r="B104" s="28" t="s">
        <v>227</v>
      </c>
      <c r="C104" s="10">
        <f t="shared" si="1"/>
        <v>100</v>
      </c>
      <c r="D104" s="10" t="s">
        <v>302</v>
      </c>
      <c r="E104" s="29" t="s">
        <v>162</v>
      </c>
      <c r="F104" s="30">
        <v>0.77083333333333326</v>
      </c>
      <c r="G104" s="29" t="s">
        <v>65</v>
      </c>
      <c r="H104" s="29" t="s">
        <v>160</v>
      </c>
      <c r="I104" s="10" t="s">
        <v>17</v>
      </c>
      <c r="J104" s="31">
        <v>0.77083333333333326</v>
      </c>
    </row>
    <row r="105" spans="1:10" x14ac:dyDescent="0.25">
      <c r="A105" s="5"/>
      <c r="B105" s="28" t="s">
        <v>227</v>
      </c>
      <c r="C105" s="10">
        <f t="shared" si="1"/>
        <v>101</v>
      </c>
      <c r="D105" s="10" t="s">
        <v>303</v>
      </c>
      <c r="E105" s="29" t="s">
        <v>126</v>
      </c>
      <c r="F105" s="30">
        <v>0.7715277777777777</v>
      </c>
      <c r="G105" s="29" t="s">
        <v>21</v>
      </c>
      <c r="H105" s="29" t="s">
        <v>124</v>
      </c>
      <c r="I105" s="10" t="s">
        <v>19</v>
      </c>
      <c r="J105" s="31">
        <v>0.7715277777777777</v>
      </c>
    </row>
    <row r="106" spans="1:10" x14ac:dyDescent="0.25">
      <c r="A106" s="5"/>
      <c r="B106" s="32" t="s">
        <v>228</v>
      </c>
      <c r="C106" s="10">
        <f t="shared" si="1"/>
        <v>102</v>
      </c>
      <c r="D106" s="10" t="s">
        <v>304</v>
      </c>
      <c r="E106" s="29" t="s">
        <v>164</v>
      </c>
      <c r="F106" s="30">
        <v>0.77361111111111125</v>
      </c>
      <c r="G106" s="29" t="s">
        <v>65</v>
      </c>
      <c r="H106" s="29" t="s">
        <v>160</v>
      </c>
      <c r="I106" s="10" t="s">
        <v>17</v>
      </c>
      <c r="J106" s="33">
        <v>0.77361111111111125</v>
      </c>
    </row>
    <row r="107" spans="1:10" x14ac:dyDescent="0.25">
      <c r="A107" s="5"/>
      <c r="B107" s="32" t="s">
        <v>228</v>
      </c>
      <c r="C107" s="10">
        <f t="shared" si="1"/>
        <v>103</v>
      </c>
      <c r="D107" s="10" t="s">
        <v>305</v>
      </c>
      <c r="E107" s="29" t="s">
        <v>95</v>
      </c>
      <c r="F107" s="30">
        <v>0.77430555555555558</v>
      </c>
      <c r="G107" s="29" t="s">
        <v>90</v>
      </c>
      <c r="H107" s="29" t="s">
        <v>91</v>
      </c>
      <c r="I107" s="10" t="s">
        <v>17</v>
      </c>
      <c r="J107" s="33">
        <v>0.77430555555555558</v>
      </c>
    </row>
    <row r="108" spans="1:10" x14ac:dyDescent="0.25">
      <c r="A108" s="5"/>
      <c r="B108" s="32" t="s">
        <v>228</v>
      </c>
      <c r="C108" s="10">
        <f t="shared" si="1"/>
        <v>104</v>
      </c>
      <c r="D108" s="10" t="s">
        <v>306</v>
      </c>
      <c r="E108" s="29" t="s">
        <v>146</v>
      </c>
      <c r="F108" s="30">
        <v>0.7743055555555558</v>
      </c>
      <c r="G108" s="29" t="s">
        <v>46</v>
      </c>
      <c r="H108" s="29" t="s">
        <v>142</v>
      </c>
      <c r="I108" s="10" t="s">
        <v>19</v>
      </c>
      <c r="J108" s="33">
        <v>0.7743055555555558</v>
      </c>
    </row>
    <row r="109" spans="1:10" x14ac:dyDescent="0.25">
      <c r="A109" s="5"/>
      <c r="B109" s="36" t="s">
        <v>230</v>
      </c>
      <c r="C109" s="10">
        <f t="shared" si="1"/>
        <v>105</v>
      </c>
      <c r="D109" s="10" t="s">
        <v>307</v>
      </c>
      <c r="E109" s="29" t="s">
        <v>187</v>
      </c>
      <c r="F109" s="30">
        <v>0.77638888888888902</v>
      </c>
      <c r="G109" s="29" t="s">
        <v>18</v>
      </c>
      <c r="H109" s="29" t="s">
        <v>184</v>
      </c>
      <c r="I109" s="10" t="s">
        <v>19</v>
      </c>
      <c r="J109" s="37">
        <v>0.77638888888888902</v>
      </c>
    </row>
    <row r="110" spans="1:10" x14ac:dyDescent="0.25">
      <c r="A110" s="5"/>
      <c r="B110" s="28" t="s">
        <v>227</v>
      </c>
      <c r="C110" s="10">
        <f t="shared" si="1"/>
        <v>106</v>
      </c>
      <c r="D110" s="10" t="s">
        <v>308</v>
      </c>
      <c r="E110" s="29" t="s">
        <v>210</v>
      </c>
      <c r="F110" s="30">
        <v>0.77847222222222212</v>
      </c>
      <c r="G110" s="29" t="s">
        <v>18</v>
      </c>
      <c r="H110" s="29" t="s">
        <v>208</v>
      </c>
      <c r="I110" s="10" t="s">
        <v>20</v>
      </c>
      <c r="J110" s="31">
        <v>0.77847222222222212</v>
      </c>
    </row>
    <row r="111" spans="1:10" x14ac:dyDescent="0.25">
      <c r="A111" s="5"/>
      <c r="B111" s="36" t="s">
        <v>230</v>
      </c>
      <c r="C111" s="10">
        <f t="shared" si="1"/>
        <v>107</v>
      </c>
      <c r="D111" s="10" t="s">
        <v>309</v>
      </c>
      <c r="E111" s="29" t="s">
        <v>151</v>
      </c>
      <c r="F111" s="30">
        <v>0.77916666666666701</v>
      </c>
      <c r="G111" s="29" t="s">
        <v>46</v>
      </c>
      <c r="H111" s="29" t="s">
        <v>148</v>
      </c>
      <c r="I111" s="10" t="s">
        <v>20</v>
      </c>
      <c r="J111" s="37">
        <v>0.77916666666666701</v>
      </c>
    </row>
    <row r="112" spans="1:10" x14ac:dyDescent="0.25">
      <c r="A112" s="5"/>
      <c r="B112" s="32" t="s">
        <v>228</v>
      </c>
      <c r="C112" s="10">
        <f t="shared" si="1"/>
        <v>108</v>
      </c>
      <c r="D112" s="10" t="s">
        <v>310</v>
      </c>
      <c r="E112" s="29" t="s">
        <v>152</v>
      </c>
      <c r="F112" s="30">
        <v>0.72916666666666652</v>
      </c>
      <c r="G112" s="29" t="s">
        <v>46</v>
      </c>
      <c r="H112" s="29" t="s">
        <v>148</v>
      </c>
      <c r="I112" s="10" t="s">
        <v>20</v>
      </c>
      <c r="J112" s="33">
        <v>0.77916666666666701</v>
      </c>
    </row>
    <row r="113" spans="1:10" x14ac:dyDescent="0.25">
      <c r="A113" s="5"/>
      <c r="B113" s="32" t="s">
        <v>228</v>
      </c>
      <c r="C113" s="10">
        <f t="shared" si="1"/>
        <v>109</v>
      </c>
      <c r="D113" s="10" t="s">
        <v>311</v>
      </c>
      <c r="E113" s="29" t="s">
        <v>158</v>
      </c>
      <c r="F113" s="30">
        <v>0.78888888888888875</v>
      </c>
      <c r="G113" s="29" t="s">
        <v>65</v>
      </c>
      <c r="H113" s="29" t="s">
        <v>154</v>
      </c>
      <c r="I113" s="10" t="s">
        <v>17</v>
      </c>
      <c r="J113" s="33">
        <v>0.78888888888888875</v>
      </c>
    </row>
    <row r="114" spans="1:10" x14ac:dyDescent="0.25">
      <c r="A114" s="5"/>
      <c r="B114" s="32" t="s">
        <v>228</v>
      </c>
      <c r="C114" s="10">
        <f t="shared" si="1"/>
        <v>110</v>
      </c>
      <c r="D114" s="10" t="s">
        <v>312</v>
      </c>
      <c r="E114" s="29" t="s">
        <v>122</v>
      </c>
      <c r="F114" s="30">
        <v>0.79027777777777786</v>
      </c>
      <c r="G114" s="29" t="s">
        <v>46</v>
      </c>
      <c r="H114" s="29" t="s">
        <v>118</v>
      </c>
      <c r="I114" s="10" t="s">
        <v>20</v>
      </c>
      <c r="J114" s="33">
        <v>0.79027777777777786</v>
      </c>
    </row>
    <row r="115" spans="1:10" x14ac:dyDescent="0.25">
      <c r="A115" s="5"/>
      <c r="B115" s="32" t="s">
        <v>228</v>
      </c>
      <c r="C115" s="10">
        <f t="shared" si="1"/>
        <v>111</v>
      </c>
      <c r="D115" s="10" t="s">
        <v>313</v>
      </c>
      <c r="E115" s="29" t="s">
        <v>170</v>
      </c>
      <c r="F115" s="30">
        <v>0.79236111111111152</v>
      </c>
      <c r="G115" s="29" t="s">
        <v>65</v>
      </c>
      <c r="H115" s="29" t="s">
        <v>166</v>
      </c>
      <c r="I115" s="10" t="s">
        <v>19</v>
      </c>
      <c r="J115" s="33">
        <v>0.79236111111111152</v>
      </c>
    </row>
    <row r="116" spans="1:10" x14ac:dyDescent="0.25">
      <c r="A116" s="5"/>
      <c r="B116" s="28" t="s">
        <v>227</v>
      </c>
      <c r="C116" s="10">
        <f t="shared" si="1"/>
        <v>112</v>
      </c>
      <c r="D116" s="10" t="s">
        <v>314</v>
      </c>
      <c r="E116" s="29" t="s">
        <v>186</v>
      </c>
      <c r="F116" s="30">
        <v>0.79722222222222217</v>
      </c>
      <c r="G116" s="29" t="s">
        <v>18</v>
      </c>
      <c r="H116" s="29" t="s">
        <v>184</v>
      </c>
      <c r="I116" s="10" t="s">
        <v>19</v>
      </c>
      <c r="J116" s="31">
        <v>0.79722222222222217</v>
      </c>
    </row>
    <row r="117" spans="1:10" x14ac:dyDescent="0.25">
      <c r="A117" s="5"/>
      <c r="B117" s="36" t="s">
        <v>230</v>
      </c>
      <c r="C117" s="10">
        <f t="shared" si="1"/>
        <v>113</v>
      </c>
      <c r="D117" s="10" t="s">
        <v>315</v>
      </c>
      <c r="E117" s="29" t="s">
        <v>175</v>
      </c>
      <c r="F117" s="30">
        <v>0.8076388888888888</v>
      </c>
      <c r="G117" s="29" t="s">
        <v>21</v>
      </c>
      <c r="H117" s="29" t="s">
        <v>172</v>
      </c>
      <c r="I117" s="10" t="s">
        <v>17</v>
      </c>
      <c r="J117" s="37">
        <v>0.8076388888888888</v>
      </c>
    </row>
    <row r="118" spans="1:10" x14ac:dyDescent="0.25">
      <c r="A118" s="5"/>
      <c r="B118" s="32" t="s">
        <v>228</v>
      </c>
      <c r="C118" s="10">
        <f t="shared" si="1"/>
        <v>114</v>
      </c>
      <c r="D118" s="10" t="s">
        <v>316</v>
      </c>
      <c r="E118" s="29" t="s">
        <v>200</v>
      </c>
      <c r="F118" s="30">
        <v>0.80763888888888902</v>
      </c>
      <c r="G118" s="29" t="s">
        <v>65</v>
      </c>
      <c r="H118" s="29" t="s">
        <v>196</v>
      </c>
      <c r="I118" s="10" t="s">
        <v>20</v>
      </c>
      <c r="J118" s="33">
        <v>0.80763888888888902</v>
      </c>
    </row>
    <row r="119" spans="1:10" x14ac:dyDescent="0.25">
      <c r="A119" s="5"/>
      <c r="B119" s="28" t="s">
        <v>227</v>
      </c>
      <c r="C119" s="10">
        <f t="shared" si="1"/>
        <v>115</v>
      </c>
      <c r="D119" s="10" t="s">
        <v>317</v>
      </c>
      <c r="E119" s="29" t="s">
        <v>216</v>
      </c>
      <c r="F119" s="30">
        <v>0.82013888888888908</v>
      </c>
      <c r="G119" s="29" t="s">
        <v>18</v>
      </c>
      <c r="H119" s="29" t="s">
        <v>214</v>
      </c>
      <c r="I119" s="10" t="s">
        <v>19</v>
      </c>
      <c r="J119" s="31">
        <v>0.82013888888888908</v>
      </c>
    </row>
    <row r="120" spans="1:10" x14ac:dyDescent="0.25">
      <c r="A120" s="5"/>
      <c r="B120" s="34" t="s">
        <v>229</v>
      </c>
      <c r="C120" s="10">
        <f t="shared" si="1"/>
        <v>116</v>
      </c>
      <c r="D120" s="10" t="s">
        <v>141</v>
      </c>
      <c r="E120" s="29" t="s">
        <v>137</v>
      </c>
      <c r="F120" s="30">
        <v>0.82152777777777775</v>
      </c>
      <c r="G120" s="29" t="s">
        <v>21</v>
      </c>
      <c r="H120" s="29" t="s">
        <v>136</v>
      </c>
      <c r="I120" s="10" t="s">
        <v>20</v>
      </c>
      <c r="J120" s="35">
        <v>0.82152777777777775</v>
      </c>
    </row>
    <row r="121" spans="1:10" x14ac:dyDescent="0.25">
      <c r="A121" s="5"/>
      <c r="B121" s="28" t="s">
        <v>227</v>
      </c>
      <c r="C121" s="10">
        <f t="shared" si="1"/>
        <v>117</v>
      </c>
      <c r="D121" s="10" t="s">
        <v>318</v>
      </c>
      <c r="E121" s="29" t="s">
        <v>138</v>
      </c>
      <c r="F121" s="30">
        <v>0.8270833333333335</v>
      </c>
      <c r="G121" s="29" t="s">
        <v>21</v>
      </c>
      <c r="H121" s="29" t="s">
        <v>136</v>
      </c>
      <c r="I121" s="10" t="s">
        <v>20</v>
      </c>
      <c r="J121" s="31">
        <v>0.8270833333333335</v>
      </c>
    </row>
    <row r="122" spans="1:10" x14ac:dyDescent="0.25">
      <c r="A122" s="5"/>
      <c r="B122" s="36" t="s">
        <v>230</v>
      </c>
      <c r="C122" s="10">
        <f t="shared" si="1"/>
        <v>118</v>
      </c>
      <c r="D122" s="10" t="s">
        <v>319</v>
      </c>
      <c r="E122" s="29" t="s">
        <v>217</v>
      </c>
      <c r="F122" s="30">
        <v>0.83263888888888848</v>
      </c>
      <c r="G122" s="29" t="s">
        <v>18</v>
      </c>
      <c r="H122" s="29" t="s">
        <v>214</v>
      </c>
      <c r="I122" s="10" t="s">
        <v>19</v>
      </c>
      <c r="J122" s="37">
        <v>0.83263888888888848</v>
      </c>
    </row>
    <row r="123" spans="1:10" x14ac:dyDescent="0.25">
      <c r="A123" s="5"/>
      <c r="B123" s="34" t="s">
        <v>229</v>
      </c>
      <c r="C123" s="10">
        <f t="shared" si="1"/>
        <v>119</v>
      </c>
      <c r="D123" s="10" t="s">
        <v>195</v>
      </c>
      <c r="E123" s="29" t="s">
        <v>191</v>
      </c>
      <c r="F123" s="30">
        <v>0.83333333333333337</v>
      </c>
      <c r="G123" s="29" t="s">
        <v>46</v>
      </c>
      <c r="H123" s="29" t="s">
        <v>190</v>
      </c>
      <c r="I123" s="10" t="s">
        <v>19</v>
      </c>
      <c r="J123" s="35">
        <v>0.83333333333333337</v>
      </c>
    </row>
    <row r="124" spans="1:10" x14ac:dyDescent="0.25">
      <c r="A124" s="5"/>
      <c r="B124" s="32" t="s">
        <v>228</v>
      </c>
      <c r="C124" s="10">
        <f t="shared" si="1"/>
        <v>120</v>
      </c>
      <c r="D124" s="10" t="s">
        <v>320</v>
      </c>
      <c r="E124" s="29" t="s">
        <v>188</v>
      </c>
      <c r="F124" s="30">
        <v>0.83611111111111125</v>
      </c>
      <c r="G124" s="29" t="s">
        <v>18</v>
      </c>
      <c r="H124" s="29" t="s">
        <v>184</v>
      </c>
      <c r="I124" s="10" t="s">
        <v>19</v>
      </c>
      <c r="J124" s="33">
        <v>0.83611111111111125</v>
      </c>
    </row>
    <row r="125" spans="1:10" x14ac:dyDescent="0.25">
      <c r="A125" s="5"/>
      <c r="B125" s="36" t="s">
        <v>230</v>
      </c>
      <c r="C125" s="10">
        <f t="shared" si="1"/>
        <v>121</v>
      </c>
      <c r="D125" s="10" t="s">
        <v>321</v>
      </c>
      <c r="E125" s="29" t="s">
        <v>193</v>
      </c>
      <c r="F125" s="30">
        <v>0.83750000000000013</v>
      </c>
      <c r="G125" s="29" t="s">
        <v>46</v>
      </c>
      <c r="H125" s="29" t="s">
        <v>190</v>
      </c>
      <c r="I125" s="10" t="s">
        <v>19</v>
      </c>
      <c r="J125" s="37">
        <v>0.83750000000000013</v>
      </c>
    </row>
    <row r="126" spans="1:10" x14ac:dyDescent="0.25">
      <c r="A126" s="5"/>
      <c r="B126" s="28" t="s">
        <v>227</v>
      </c>
      <c r="C126" s="10">
        <f t="shared" si="1"/>
        <v>122</v>
      </c>
      <c r="D126" s="10" t="s">
        <v>322</v>
      </c>
      <c r="E126" s="29" t="s">
        <v>198</v>
      </c>
      <c r="F126" s="30">
        <v>0.84513888888888877</v>
      </c>
      <c r="G126" s="29" t="s">
        <v>65</v>
      </c>
      <c r="H126" s="29" t="s">
        <v>196</v>
      </c>
      <c r="I126" s="10" t="s">
        <v>20</v>
      </c>
      <c r="J126" s="31">
        <v>0.84513888888888877</v>
      </c>
    </row>
    <row r="127" spans="1:10" x14ac:dyDescent="0.25">
      <c r="A127" s="5"/>
      <c r="B127" s="28" t="s">
        <v>227</v>
      </c>
      <c r="C127" s="10">
        <f t="shared" si="1"/>
        <v>123</v>
      </c>
      <c r="D127" s="10" t="s">
        <v>323</v>
      </c>
      <c r="E127" s="29" t="s">
        <v>132</v>
      </c>
      <c r="F127" s="30">
        <v>0.84583333333333333</v>
      </c>
      <c r="G127" s="29" t="s">
        <v>18</v>
      </c>
      <c r="H127" s="29" t="s">
        <v>130</v>
      </c>
      <c r="I127" s="10" t="s">
        <v>19</v>
      </c>
      <c r="J127" s="31">
        <v>0.84583333333333333</v>
      </c>
    </row>
    <row r="128" spans="1:10" x14ac:dyDescent="0.25">
      <c r="A128" s="5"/>
      <c r="B128" s="32" t="s">
        <v>228</v>
      </c>
      <c r="C128" s="10">
        <f t="shared" si="1"/>
        <v>124</v>
      </c>
      <c r="D128" s="10" t="s">
        <v>324</v>
      </c>
      <c r="E128" s="29" t="s">
        <v>206</v>
      </c>
      <c r="F128" s="30">
        <v>0.84652777777777821</v>
      </c>
      <c r="G128" s="29" t="s">
        <v>65</v>
      </c>
      <c r="H128" s="29" t="s">
        <v>202</v>
      </c>
      <c r="I128" s="10" t="s">
        <v>19</v>
      </c>
      <c r="J128" s="33">
        <v>0.84652777777777821</v>
      </c>
    </row>
    <row r="129" spans="1:10" x14ac:dyDescent="0.25">
      <c r="A129" s="5"/>
      <c r="B129" s="36" t="s">
        <v>230</v>
      </c>
      <c r="C129" s="10">
        <f t="shared" si="1"/>
        <v>125</v>
      </c>
      <c r="D129" s="10" t="s">
        <v>325</v>
      </c>
      <c r="E129" s="29" t="s">
        <v>211</v>
      </c>
      <c r="F129" s="30">
        <v>0.84791666666666665</v>
      </c>
      <c r="G129" s="29" t="s">
        <v>18</v>
      </c>
      <c r="H129" s="29" t="s">
        <v>208</v>
      </c>
      <c r="I129" s="10" t="s">
        <v>20</v>
      </c>
      <c r="J129" s="37">
        <v>0.84791666666666665</v>
      </c>
    </row>
    <row r="130" spans="1:10" x14ac:dyDescent="0.25">
      <c r="A130" s="5"/>
      <c r="B130" s="34" t="s">
        <v>229</v>
      </c>
      <c r="C130" s="10">
        <f t="shared" si="1"/>
        <v>126</v>
      </c>
      <c r="D130" s="10" t="s">
        <v>207</v>
      </c>
      <c r="E130" s="29" t="s">
        <v>203</v>
      </c>
      <c r="F130" s="30">
        <v>0.84930555555555554</v>
      </c>
      <c r="G130" s="29" t="s">
        <v>65</v>
      </c>
      <c r="H130" s="29" t="s">
        <v>202</v>
      </c>
      <c r="I130" s="10" t="s">
        <v>19</v>
      </c>
      <c r="J130" s="35">
        <v>0.84930555555555554</v>
      </c>
    </row>
    <row r="131" spans="1:10" x14ac:dyDescent="0.25">
      <c r="A131" s="5"/>
      <c r="B131" s="34" t="s">
        <v>229</v>
      </c>
      <c r="C131" s="10">
        <f t="shared" si="1"/>
        <v>127</v>
      </c>
      <c r="D131" s="10" t="s">
        <v>117</v>
      </c>
      <c r="E131" s="29" t="s">
        <v>114</v>
      </c>
      <c r="F131" s="30">
        <v>0.86944444444444446</v>
      </c>
      <c r="G131" s="29" t="s">
        <v>21</v>
      </c>
      <c r="H131" s="29" t="s">
        <v>113</v>
      </c>
      <c r="I131" s="10" t="s">
        <v>17</v>
      </c>
      <c r="J131" s="35">
        <v>0.86944444444444446</v>
      </c>
    </row>
    <row r="132" spans="1:10" x14ac:dyDescent="0.25">
      <c r="A132" s="5"/>
      <c r="B132" s="32" t="s">
        <v>228</v>
      </c>
      <c r="C132" s="10">
        <f t="shared" si="1"/>
        <v>128</v>
      </c>
      <c r="D132" s="10" t="s">
        <v>326</v>
      </c>
      <c r="E132" s="29" t="s">
        <v>182</v>
      </c>
      <c r="F132" s="30">
        <v>0.95208333333333339</v>
      </c>
      <c r="G132" s="29" t="s">
        <v>46</v>
      </c>
      <c r="H132" s="29" t="s">
        <v>178</v>
      </c>
      <c r="I132" s="10" t="s">
        <v>19</v>
      </c>
      <c r="J132" s="33">
        <v>0.95208333333333339</v>
      </c>
    </row>
    <row r="133" spans="1:10" x14ac:dyDescent="0.25">
      <c r="A133" s="5"/>
      <c r="B133" s="32" t="s">
        <v>228</v>
      </c>
      <c r="C133" s="10">
        <f t="shared" si="1"/>
        <v>129</v>
      </c>
      <c r="D133" s="10" t="s">
        <v>327</v>
      </c>
      <c r="E133" s="29" t="s">
        <v>176</v>
      </c>
      <c r="F133" s="30">
        <v>0.95625000000000027</v>
      </c>
      <c r="G133" s="29" t="s">
        <v>21</v>
      </c>
      <c r="H133" s="29" t="s">
        <v>172</v>
      </c>
      <c r="I133" s="10" t="s">
        <v>17</v>
      </c>
      <c r="J133" s="33">
        <v>0.95625000000000027</v>
      </c>
    </row>
    <row r="134" spans="1:10" x14ac:dyDescent="0.25">
      <c r="A134" s="5"/>
      <c r="B134" s="34" t="s">
        <v>229</v>
      </c>
      <c r="C134" s="10">
        <f t="shared" si="1"/>
        <v>130</v>
      </c>
      <c r="D134" s="10" t="s">
        <v>219</v>
      </c>
      <c r="E134" s="29" t="s">
        <v>215</v>
      </c>
      <c r="F134" s="30">
        <v>0.9590277777777777</v>
      </c>
      <c r="G134" s="29" t="s">
        <v>18</v>
      </c>
      <c r="H134" s="29" t="s">
        <v>214</v>
      </c>
      <c r="I134" s="10" t="s">
        <v>19</v>
      </c>
      <c r="J134" s="35">
        <v>0.9590277777777777</v>
      </c>
    </row>
    <row r="135" spans="1:10" x14ac:dyDescent="0.25">
      <c r="A135" s="5"/>
      <c r="B135" s="32" t="s">
        <v>228</v>
      </c>
      <c r="C135" s="10">
        <f t="shared" ref="C135:C136" si="2">+C134+1</f>
        <v>131</v>
      </c>
      <c r="D135" s="10" t="s">
        <v>328</v>
      </c>
      <c r="E135" s="29" t="s">
        <v>218</v>
      </c>
      <c r="F135" s="30">
        <v>1.115277777777778</v>
      </c>
      <c r="G135" s="29" t="s">
        <v>18</v>
      </c>
      <c r="H135" s="29" t="s">
        <v>214</v>
      </c>
      <c r="I135" s="10" t="s">
        <v>19</v>
      </c>
      <c r="J135" s="33">
        <v>1.115277777777778</v>
      </c>
    </row>
    <row r="136" spans="1:10" x14ac:dyDescent="0.25">
      <c r="A136" s="5"/>
      <c r="B136" s="32" t="s">
        <v>228</v>
      </c>
      <c r="C136" s="10">
        <f t="shared" si="2"/>
        <v>132</v>
      </c>
      <c r="D136" s="10" t="s">
        <v>329</v>
      </c>
      <c r="E136" s="29" t="s">
        <v>212</v>
      </c>
      <c r="F136" s="30">
        <v>1.1763888888888889</v>
      </c>
      <c r="G136" s="29" t="s">
        <v>18</v>
      </c>
      <c r="H136" s="29" t="s">
        <v>208</v>
      </c>
      <c r="I136" s="10" t="s">
        <v>20</v>
      </c>
      <c r="J136" s="33">
        <v>1.1763888888888889</v>
      </c>
    </row>
    <row r="137" spans="1:10" x14ac:dyDescent="0.25">
      <c r="A137" s="5"/>
      <c r="D137" s="4"/>
    </row>
    <row r="138" spans="1:10" x14ac:dyDescent="0.25">
      <c r="A138" s="5"/>
      <c r="D138" s="4"/>
    </row>
    <row r="139" spans="1:10" x14ac:dyDescent="0.25">
      <c r="A139" s="5"/>
      <c r="D139" s="4"/>
    </row>
    <row r="140" spans="1:10" x14ac:dyDescent="0.25">
      <c r="A140" s="5"/>
      <c r="D140" s="4"/>
    </row>
    <row r="141" spans="1:10" x14ac:dyDescent="0.25">
      <c r="A141" s="5"/>
      <c r="D141" s="4"/>
    </row>
    <row r="142" spans="1:10" x14ac:dyDescent="0.25">
      <c r="A142" s="5"/>
      <c r="D142" s="4"/>
    </row>
    <row r="143" spans="1:10" x14ac:dyDescent="0.25">
      <c r="A143" s="5"/>
      <c r="D143" s="4"/>
    </row>
    <row r="144" spans="1:10" x14ac:dyDescent="0.25">
      <c r="A144" s="5"/>
      <c r="D144" s="4"/>
    </row>
    <row r="145" spans="1:8" x14ac:dyDescent="0.25">
      <c r="A145" s="5"/>
      <c r="D145" s="4"/>
    </row>
    <row r="146" spans="1:8" x14ac:dyDescent="0.25">
      <c r="A146" s="5"/>
      <c r="D146" s="4"/>
    </row>
    <row r="147" spans="1:8" x14ac:dyDescent="0.25">
      <c r="A147" s="5"/>
      <c r="D147" s="4"/>
    </row>
    <row r="148" spans="1:8" x14ac:dyDescent="0.25">
      <c r="A148" s="5"/>
      <c r="D148" s="4"/>
    </row>
    <row r="149" spans="1:8" x14ac:dyDescent="0.25">
      <c r="A149" s="5"/>
      <c r="D149" s="4"/>
    </row>
    <row r="150" spans="1:8" x14ac:dyDescent="0.25">
      <c r="A150" s="5"/>
      <c r="D150" s="4"/>
    </row>
    <row r="151" spans="1:8" x14ac:dyDescent="0.25">
      <c r="A151" s="5"/>
      <c r="D151" s="4"/>
    </row>
    <row r="152" spans="1:8" x14ac:dyDescent="0.25">
      <c r="A152" s="5"/>
      <c r="C152" s="5"/>
      <c r="D152" s="4"/>
      <c r="F152" s="5"/>
      <c r="G152" s="5"/>
      <c r="H152" s="5"/>
    </row>
    <row r="153" spans="1:8" x14ac:dyDescent="0.25">
      <c r="A153" s="5"/>
      <c r="C153" s="5"/>
      <c r="D153" s="4"/>
      <c r="F153" s="5"/>
      <c r="G153" s="5"/>
      <c r="H153" s="5"/>
    </row>
    <row r="154" spans="1:8" x14ac:dyDescent="0.25">
      <c r="A154" s="5"/>
      <c r="C154" s="5"/>
      <c r="D154" s="4"/>
      <c r="F154" s="5"/>
      <c r="G154" s="5"/>
      <c r="H154" s="5"/>
    </row>
    <row r="155" spans="1:8" x14ac:dyDescent="0.25">
      <c r="A155" s="5"/>
      <c r="C155" s="5"/>
      <c r="D155" s="4"/>
      <c r="F155" s="5"/>
      <c r="G155" s="5"/>
      <c r="H155" s="5"/>
    </row>
    <row r="156" spans="1:8" x14ac:dyDescent="0.25">
      <c r="A156" s="5"/>
      <c r="C156" s="5"/>
      <c r="D156" s="4"/>
      <c r="F156" s="5"/>
      <c r="G156" s="5"/>
      <c r="H156" s="5"/>
    </row>
    <row r="157" spans="1:8" x14ac:dyDescent="0.25">
      <c r="A157" s="5"/>
      <c r="C157" s="5"/>
      <c r="D157" s="4"/>
      <c r="F157" s="5"/>
      <c r="G157" s="5"/>
      <c r="H157" s="5"/>
    </row>
    <row r="158" spans="1:8" x14ac:dyDescent="0.25">
      <c r="A158" s="5"/>
      <c r="C158" s="5"/>
      <c r="D158" s="4"/>
      <c r="F158" s="5"/>
      <c r="G158" s="5"/>
      <c r="H158" s="5"/>
    </row>
    <row r="159" spans="1:8" x14ac:dyDescent="0.25">
      <c r="A159" s="5"/>
      <c r="C159" s="5"/>
      <c r="D159" s="4"/>
      <c r="F159" s="5"/>
      <c r="G159" s="5"/>
      <c r="H159" s="5"/>
    </row>
    <row r="160" spans="1:8" x14ac:dyDescent="0.25">
      <c r="A160" s="5"/>
      <c r="C160" s="5"/>
      <c r="D160" s="4"/>
      <c r="F160" s="5"/>
      <c r="G160" s="5"/>
      <c r="H160" s="5"/>
    </row>
    <row r="161" spans="4:9" s="5" customFormat="1" x14ac:dyDescent="0.25">
      <c r="D161" s="4"/>
      <c r="I161" s="4"/>
    </row>
    <row r="162" spans="4:9" s="5" customFormat="1" x14ac:dyDescent="0.25">
      <c r="D162" s="4"/>
      <c r="I162" s="4"/>
    </row>
    <row r="163" spans="4:9" s="5" customFormat="1" x14ac:dyDescent="0.25">
      <c r="D163" s="4"/>
      <c r="I163" s="4"/>
    </row>
    <row r="164" spans="4:9" s="5" customFormat="1" x14ac:dyDescent="0.25">
      <c r="D164" s="4"/>
      <c r="I164" s="4"/>
    </row>
    <row r="165" spans="4:9" s="5" customFormat="1" x14ac:dyDescent="0.25">
      <c r="D165" s="4"/>
      <c r="I165" s="4"/>
    </row>
    <row r="166" spans="4:9" s="5" customFormat="1" x14ac:dyDescent="0.25">
      <c r="D166" s="4"/>
      <c r="I166" s="4"/>
    </row>
    <row r="167" spans="4:9" s="5" customFormat="1" x14ac:dyDescent="0.25">
      <c r="D167" s="4"/>
      <c r="I167" s="4"/>
    </row>
    <row r="168" spans="4:9" s="5" customFormat="1" x14ac:dyDescent="0.25">
      <c r="D168" s="4"/>
      <c r="I168" s="4"/>
    </row>
    <row r="169" spans="4:9" s="5" customFormat="1" x14ac:dyDescent="0.25">
      <c r="D169" s="4"/>
      <c r="I169" s="4"/>
    </row>
    <row r="170" spans="4:9" s="5" customFormat="1" x14ac:dyDescent="0.25">
      <c r="D170" s="4"/>
      <c r="I170" s="4"/>
    </row>
    <row r="171" spans="4:9" s="5" customFormat="1" x14ac:dyDescent="0.25">
      <c r="D171" s="4"/>
      <c r="I171" s="4"/>
    </row>
    <row r="172" spans="4:9" s="5" customFormat="1" x14ac:dyDescent="0.25">
      <c r="D172" s="4"/>
      <c r="I172" s="4"/>
    </row>
    <row r="173" spans="4:9" s="5" customFormat="1" x14ac:dyDescent="0.25">
      <c r="D173" s="4"/>
      <c r="I173" s="4"/>
    </row>
    <row r="174" spans="4:9" s="5" customFormat="1" x14ac:dyDescent="0.25">
      <c r="D174" s="4"/>
      <c r="I174" s="4"/>
    </row>
    <row r="175" spans="4:9" s="5" customFormat="1" x14ac:dyDescent="0.25">
      <c r="D175" s="4"/>
      <c r="I175" s="4"/>
    </row>
    <row r="176" spans="4:9" s="5" customFormat="1" x14ac:dyDescent="0.25">
      <c r="D176" s="4"/>
      <c r="I176" s="4"/>
    </row>
    <row r="177" spans="2:9" s="5" customFormat="1" x14ac:dyDescent="0.25">
      <c r="D177" s="4"/>
      <c r="I177" s="4"/>
    </row>
    <row r="178" spans="2:9" s="5" customFormat="1" x14ac:dyDescent="0.25">
      <c r="D178" s="4"/>
      <c r="I178" s="4"/>
    </row>
    <row r="179" spans="2:9" s="5" customFormat="1" x14ac:dyDescent="0.25">
      <c r="D179" s="4"/>
      <c r="I179" s="4"/>
    </row>
    <row r="180" spans="2:9" s="5" customFormat="1" x14ac:dyDescent="0.25">
      <c r="D180" s="4"/>
      <c r="I180" s="4"/>
    </row>
    <row r="181" spans="2:9" s="5" customFormat="1" x14ac:dyDescent="0.25">
      <c r="D181" s="4"/>
      <c r="I181" s="4"/>
    </row>
    <row r="182" spans="2:9" s="5" customFormat="1" x14ac:dyDescent="0.25">
      <c r="D182" s="4"/>
      <c r="I182" s="4"/>
    </row>
    <row r="183" spans="2:9" s="5" customFormat="1" x14ac:dyDescent="0.25">
      <c r="D183" s="4"/>
      <c r="I183" s="4"/>
    </row>
    <row r="184" spans="2:9" s="5" customFormat="1" x14ac:dyDescent="0.25">
      <c r="D184" s="4"/>
      <c r="I184" s="4"/>
    </row>
    <row r="185" spans="2:9" s="5" customFormat="1" x14ac:dyDescent="0.25">
      <c r="D185" s="4"/>
      <c r="I185" s="4"/>
    </row>
    <row r="186" spans="2:9" s="5" customFormat="1" x14ac:dyDescent="0.25">
      <c r="D186" s="4"/>
      <c r="I186" s="4"/>
    </row>
    <row r="187" spans="2:9" s="5" customFormat="1" x14ac:dyDescent="0.25">
      <c r="D187" s="4"/>
      <c r="I187" s="4"/>
    </row>
    <row r="188" spans="2:9" s="5" customFormat="1" x14ac:dyDescent="0.25">
      <c r="D188" s="4"/>
      <c r="I188" s="4"/>
    </row>
    <row r="189" spans="2:9" s="5" customFormat="1" x14ac:dyDescent="0.25">
      <c r="D189" s="4"/>
      <c r="I189" s="4"/>
    </row>
    <row r="190" spans="2:9" s="5" customFormat="1" x14ac:dyDescent="0.25">
      <c r="D190" s="4"/>
      <c r="I190" s="4"/>
    </row>
    <row r="191" spans="2:9" s="5" customFormat="1" x14ac:dyDescent="0.25">
      <c r="B191" s="39"/>
      <c r="D191" s="4"/>
      <c r="I191" s="4"/>
    </row>
    <row r="192" spans="2:9" s="5" customFormat="1" x14ac:dyDescent="0.25">
      <c r="D192" s="4"/>
      <c r="I192" s="4"/>
    </row>
    <row r="193" spans="4:9" s="5" customFormat="1" x14ac:dyDescent="0.25">
      <c r="D193" s="4"/>
      <c r="I193" s="4"/>
    </row>
    <row r="194" spans="4:9" s="5" customFormat="1" x14ac:dyDescent="0.25">
      <c r="D194" s="4"/>
      <c r="I194" s="4"/>
    </row>
    <row r="195" spans="4:9" s="5" customFormat="1" x14ac:dyDescent="0.25">
      <c r="D195" s="4"/>
      <c r="I195" s="4"/>
    </row>
    <row r="196" spans="4:9" s="5" customFormat="1" x14ac:dyDescent="0.25">
      <c r="D196" s="4"/>
      <c r="I196" s="4"/>
    </row>
    <row r="197" spans="4:9" s="5" customFormat="1" x14ac:dyDescent="0.25">
      <c r="D197" s="4"/>
      <c r="I197" s="4"/>
    </row>
    <row r="198" spans="4:9" s="5" customFormat="1" x14ac:dyDescent="0.25">
      <c r="D198" s="4"/>
      <c r="I198" s="4"/>
    </row>
    <row r="199" spans="4:9" s="5" customFormat="1" x14ac:dyDescent="0.25">
      <c r="D199" s="4"/>
      <c r="I199" s="4"/>
    </row>
    <row r="200" spans="4:9" s="5" customFormat="1" x14ac:dyDescent="0.25">
      <c r="D200" s="4"/>
      <c r="I200" s="4"/>
    </row>
    <row r="201" spans="4:9" s="5" customFormat="1" x14ac:dyDescent="0.25">
      <c r="D201" s="4"/>
      <c r="I201" s="4"/>
    </row>
    <row r="202" spans="4:9" s="5" customFormat="1" x14ac:dyDescent="0.25">
      <c r="D202" s="4"/>
      <c r="I202" s="4"/>
    </row>
    <row r="203" spans="4:9" s="5" customFormat="1" x14ac:dyDescent="0.25">
      <c r="D203" s="4"/>
      <c r="I203" s="4"/>
    </row>
    <row r="204" spans="4:9" s="5" customFormat="1" x14ac:dyDescent="0.25">
      <c r="D204" s="4"/>
      <c r="I204" s="4"/>
    </row>
    <row r="205" spans="4:9" s="5" customFormat="1" x14ac:dyDescent="0.25">
      <c r="D205" s="4"/>
      <c r="I205" s="4"/>
    </row>
    <row r="206" spans="4:9" s="5" customFormat="1" x14ac:dyDescent="0.25">
      <c r="D206" s="4"/>
      <c r="I206" s="4"/>
    </row>
    <row r="207" spans="4:9" s="5" customFormat="1" x14ac:dyDescent="0.25">
      <c r="D207" s="4"/>
      <c r="I207" s="4"/>
    </row>
    <row r="208" spans="4:9" s="5" customFormat="1" x14ac:dyDescent="0.25">
      <c r="D208" s="4"/>
      <c r="I208" s="4"/>
    </row>
    <row r="209" spans="4:9" s="5" customFormat="1" x14ac:dyDescent="0.25">
      <c r="D209" s="4"/>
      <c r="I209" s="4"/>
    </row>
    <row r="210" spans="4:9" s="5" customFormat="1" x14ac:dyDescent="0.25">
      <c r="D210" s="4"/>
      <c r="I210" s="4"/>
    </row>
    <row r="211" spans="4:9" s="5" customFormat="1" x14ac:dyDescent="0.25">
      <c r="D211" s="4"/>
      <c r="I211" s="4"/>
    </row>
    <row r="212" spans="4:9" s="5" customFormat="1" x14ac:dyDescent="0.25">
      <c r="D212" s="4"/>
      <c r="I212" s="4"/>
    </row>
    <row r="213" spans="4:9" s="5" customFormat="1" x14ac:dyDescent="0.25">
      <c r="D213" s="4"/>
      <c r="I213" s="4"/>
    </row>
    <row r="214" spans="4:9" s="5" customFormat="1" x14ac:dyDescent="0.25">
      <c r="D214" s="4"/>
      <c r="I214" s="4"/>
    </row>
    <row r="215" spans="4:9" s="5" customFormat="1" x14ac:dyDescent="0.25">
      <c r="D215" s="4"/>
      <c r="I215" s="4"/>
    </row>
    <row r="216" spans="4:9" s="5" customFormat="1" x14ac:dyDescent="0.25">
      <c r="D216" s="4"/>
      <c r="I216" s="4"/>
    </row>
  </sheetData>
  <autoFilter ref="B4:J136" xr:uid="{45320FCA-095A-4306-98D9-659A760A7F90}"/>
  <conditionalFormatting sqref="I1:I65420">
    <cfRule type="containsText" dxfId="9" priority="4" stopIfTrue="1" operator="containsText" text="Mix">
      <formula>NOT(ISERROR(SEARCH("Mix",I1)))</formula>
    </cfRule>
    <cfRule type="containsText" dxfId="8" priority="5" stopIfTrue="1" operator="containsText" text="Ladie">
      <formula>NOT(ISERROR(SEARCH("Ladie",I1)))</formula>
    </cfRule>
    <cfRule type="containsText" dxfId="7" priority="6" stopIfTrue="1" operator="containsText" text="Men">
      <formula>NOT(ISERROR(SEARCH("Men",I1)))</formula>
    </cfRule>
  </conditionalFormatting>
  <conditionalFormatting sqref="I5:I12 I109 I124:I136">
    <cfRule type="containsText" dxfId="6" priority="1" stopIfTrue="1" operator="containsText" text="Mix">
      <formula>NOT(ISERROR(SEARCH("Mix",I5)))</formula>
    </cfRule>
    <cfRule type="containsText" dxfId="5" priority="2" stopIfTrue="1" operator="containsText" text="Women">
      <formula>NOT(ISERROR(SEARCH("Women",I5)))</formula>
    </cfRule>
    <cfRule type="containsText" dxfId="4" priority="3" stopIfTrue="1" operator="containsText" text="Men">
      <formula>NOT(ISERROR(SEARCH("Men",I5)))</formula>
    </cfRule>
  </conditionalFormatting>
  <pageMargins left="0.24" right="0.34" top="0.37" bottom="0.48" header="0.5" footer="0.25"/>
  <pageSetup paperSize="9" scale="48" fitToHeight="6" orientation="portrait" r:id="rId1"/>
  <headerFooter alignWithMargins="0">
    <oddFooter>&amp;C&amp;"Palatino Linotype,Regular"&amp;18Page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21F6-EA08-4B6B-8EAB-C7E00F49D094}">
  <sheetPr>
    <pageSetUpPr fitToPage="1"/>
  </sheetPr>
  <dimension ref="A1:P261"/>
  <sheetViews>
    <sheetView tabSelected="1" topLeftCell="B1" zoomScale="70" zoomScaleNormal="70" workbookViewId="0">
      <selection activeCell="B1" sqref="B1"/>
    </sheetView>
  </sheetViews>
  <sheetFormatPr defaultRowHeight="15" x14ac:dyDescent="0.25"/>
  <cols>
    <col min="1" max="1" width="9" style="1" customWidth="1"/>
    <col min="2" max="2" width="32.33203125" style="3" customWidth="1"/>
    <col min="3" max="3" width="25.109375" style="3" customWidth="1"/>
    <col min="4" max="4" width="21.109375" style="4" customWidth="1"/>
    <col min="5" max="5" width="19.6640625" style="5" customWidth="1"/>
    <col min="6" max="9" width="16.88671875" style="6" customWidth="1"/>
    <col min="10" max="11" width="16.6640625" style="5" bestFit="1" customWidth="1"/>
    <col min="12" max="12" width="19.5546875" style="5" customWidth="1"/>
    <col min="13" max="14" width="16.6640625" style="5" bestFit="1" customWidth="1"/>
    <col min="15" max="255" width="9.109375" style="5"/>
    <col min="256" max="256" width="9" style="5" customWidth="1"/>
    <col min="257" max="257" width="32.33203125" style="5" customWidth="1"/>
    <col min="258" max="258" width="27" style="5" customWidth="1"/>
    <col min="259" max="259" width="27.6640625" style="5" customWidth="1"/>
    <col min="260" max="260" width="19.6640625" style="5" customWidth="1"/>
    <col min="261" max="264" width="16.88671875" style="5" customWidth="1"/>
    <col min="265" max="266" width="16.6640625" style="5" bestFit="1" customWidth="1"/>
    <col min="267" max="267" width="19.5546875" style="5" customWidth="1"/>
    <col min="268" max="269" width="16.6640625" style="5" bestFit="1" customWidth="1"/>
    <col min="270" max="270" width="16.33203125" style="5" customWidth="1"/>
    <col min="271" max="511" width="9.109375" style="5"/>
    <col min="512" max="512" width="9" style="5" customWidth="1"/>
    <col min="513" max="513" width="32.33203125" style="5" customWidth="1"/>
    <col min="514" max="514" width="27" style="5" customWidth="1"/>
    <col min="515" max="515" width="27.6640625" style="5" customWidth="1"/>
    <col min="516" max="516" width="19.6640625" style="5" customWidth="1"/>
    <col min="517" max="520" width="16.88671875" style="5" customWidth="1"/>
    <col min="521" max="522" width="16.6640625" style="5" bestFit="1" customWidth="1"/>
    <col min="523" max="523" width="19.5546875" style="5" customWidth="1"/>
    <col min="524" max="525" width="16.6640625" style="5" bestFit="1" customWidth="1"/>
    <col min="526" max="526" width="16.33203125" style="5" customWidth="1"/>
    <col min="527" max="767" width="9.109375" style="5"/>
    <col min="768" max="768" width="9" style="5" customWidth="1"/>
    <col min="769" max="769" width="32.33203125" style="5" customWidth="1"/>
    <col min="770" max="770" width="27" style="5" customWidth="1"/>
    <col min="771" max="771" width="27.6640625" style="5" customWidth="1"/>
    <col min="772" max="772" width="19.6640625" style="5" customWidth="1"/>
    <col min="773" max="776" width="16.88671875" style="5" customWidth="1"/>
    <col min="777" max="778" width="16.6640625" style="5" bestFit="1" customWidth="1"/>
    <col min="779" max="779" width="19.5546875" style="5" customWidth="1"/>
    <col min="780" max="781" width="16.6640625" style="5" bestFit="1" customWidth="1"/>
    <col min="782" max="782" width="16.33203125" style="5" customWidth="1"/>
    <col min="783" max="1023" width="9.109375" style="5"/>
    <col min="1024" max="1024" width="9" style="5" customWidth="1"/>
    <col min="1025" max="1025" width="32.33203125" style="5" customWidth="1"/>
    <col min="1026" max="1026" width="27" style="5" customWidth="1"/>
    <col min="1027" max="1027" width="27.6640625" style="5" customWidth="1"/>
    <col min="1028" max="1028" width="19.6640625" style="5" customWidth="1"/>
    <col min="1029" max="1032" width="16.88671875" style="5" customWidth="1"/>
    <col min="1033" max="1034" width="16.6640625" style="5" bestFit="1" customWidth="1"/>
    <col min="1035" max="1035" width="19.5546875" style="5" customWidth="1"/>
    <col min="1036" max="1037" width="16.6640625" style="5" bestFit="1" customWidth="1"/>
    <col min="1038" max="1038" width="16.33203125" style="5" customWidth="1"/>
    <col min="1039" max="1279" width="9.109375" style="5"/>
    <col min="1280" max="1280" width="9" style="5" customWidth="1"/>
    <col min="1281" max="1281" width="32.33203125" style="5" customWidth="1"/>
    <col min="1282" max="1282" width="27" style="5" customWidth="1"/>
    <col min="1283" max="1283" width="27.6640625" style="5" customWidth="1"/>
    <col min="1284" max="1284" width="19.6640625" style="5" customWidth="1"/>
    <col min="1285" max="1288" width="16.88671875" style="5" customWidth="1"/>
    <col min="1289" max="1290" width="16.6640625" style="5" bestFit="1" customWidth="1"/>
    <col min="1291" max="1291" width="19.5546875" style="5" customWidth="1"/>
    <col min="1292" max="1293" width="16.6640625" style="5" bestFit="1" customWidth="1"/>
    <col min="1294" max="1294" width="16.33203125" style="5" customWidth="1"/>
    <col min="1295" max="1535" width="9.109375" style="5"/>
    <col min="1536" max="1536" width="9" style="5" customWidth="1"/>
    <col min="1537" max="1537" width="32.33203125" style="5" customWidth="1"/>
    <col min="1538" max="1538" width="27" style="5" customWidth="1"/>
    <col min="1539" max="1539" width="27.6640625" style="5" customWidth="1"/>
    <col min="1540" max="1540" width="19.6640625" style="5" customWidth="1"/>
    <col min="1541" max="1544" width="16.88671875" style="5" customWidth="1"/>
    <col min="1545" max="1546" width="16.6640625" style="5" bestFit="1" customWidth="1"/>
    <col min="1547" max="1547" width="19.5546875" style="5" customWidth="1"/>
    <col min="1548" max="1549" width="16.6640625" style="5" bestFit="1" customWidth="1"/>
    <col min="1550" max="1550" width="16.33203125" style="5" customWidth="1"/>
    <col min="1551" max="1791" width="9.109375" style="5"/>
    <col min="1792" max="1792" width="9" style="5" customWidth="1"/>
    <col min="1793" max="1793" width="32.33203125" style="5" customWidth="1"/>
    <col min="1794" max="1794" width="27" style="5" customWidth="1"/>
    <col min="1795" max="1795" width="27.6640625" style="5" customWidth="1"/>
    <col min="1796" max="1796" width="19.6640625" style="5" customWidth="1"/>
    <col min="1797" max="1800" width="16.88671875" style="5" customWidth="1"/>
    <col min="1801" max="1802" width="16.6640625" style="5" bestFit="1" customWidth="1"/>
    <col min="1803" max="1803" width="19.5546875" style="5" customWidth="1"/>
    <col min="1804" max="1805" width="16.6640625" style="5" bestFit="1" customWidth="1"/>
    <col min="1806" max="1806" width="16.33203125" style="5" customWidth="1"/>
    <col min="1807" max="2047" width="9.109375" style="5"/>
    <col min="2048" max="2048" width="9" style="5" customWidth="1"/>
    <col min="2049" max="2049" width="32.33203125" style="5" customWidth="1"/>
    <col min="2050" max="2050" width="27" style="5" customWidth="1"/>
    <col min="2051" max="2051" width="27.6640625" style="5" customWidth="1"/>
    <col min="2052" max="2052" width="19.6640625" style="5" customWidth="1"/>
    <col min="2053" max="2056" width="16.88671875" style="5" customWidth="1"/>
    <col min="2057" max="2058" width="16.6640625" style="5" bestFit="1" customWidth="1"/>
    <col min="2059" max="2059" width="19.5546875" style="5" customWidth="1"/>
    <col min="2060" max="2061" width="16.6640625" style="5" bestFit="1" customWidth="1"/>
    <col min="2062" max="2062" width="16.33203125" style="5" customWidth="1"/>
    <col min="2063" max="2303" width="9.109375" style="5"/>
    <col min="2304" max="2304" width="9" style="5" customWidth="1"/>
    <col min="2305" max="2305" width="32.33203125" style="5" customWidth="1"/>
    <col min="2306" max="2306" width="27" style="5" customWidth="1"/>
    <col min="2307" max="2307" width="27.6640625" style="5" customWidth="1"/>
    <col min="2308" max="2308" width="19.6640625" style="5" customWidth="1"/>
    <col min="2309" max="2312" width="16.88671875" style="5" customWidth="1"/>
    <col min="2313" max="2314" width="16.6640625" style="5" bestFit="1" customWidth="1"/>
    <col min="2315" max="2315" width="19.5546875" style="5" customWidth="1"/>
    <col min="2316" max="2317" width="16.6640625" style="5" bestFit="1" customWidth="1"/>
    <col min="2318" max="2318" width="16.33203125" style="5" customWidth="1"/>
    <col min="2319" max="2559" width="9.109375" style="5"/>
    <col min="2560" max="2560" width="9" style="5" customWidth="1"/>
    <col min="2561" max="2561" width="32.33203125" style="5" customWidth="1"/>
    <col min="2562" max="2562" width="27" style="5" customWidth="1"/>
    <col min="2563" max="2563" width="27.6640625" style="5" customWidth="1"/>
    <col min="2564" max="2564" width="19.6640625" style="5" customWidth="1"/>
    <col min="2565" max="2568" width="16.88671875" style="5" customWidth="1"/>
    <col min="2569" max="2570" width="16.6640625" style="5" bestFit="1" customWidth="1"/>
    <col min="2571" max="2571" width="19.5546875" style="5" customWidth="1"/>
    <col min="2572" max="2573" width="16.6640625" style="5" bestFit="1" customWidth="1"/>
    <col min="2574" max="2574" width="16.33203125" style="5" customWidth="1"/>
    <col min="2575" max="2815" width="9.109375" style="5"/>
    <col min="2816" max="2816" width="9" style="5" customWidth="1"/>
    <col min="2817" max="2817" width="32.33203125" style="5" customWidth="1"/>
    <col min="2818" max="2818" width="27" style="5" customWidth="1"/>
    <col min="2819" max="2819" width="27.6640625" style="5" customWidth="1"/>
    <col min="2820" max="2820" width="19.6640625" style="5" customWidth="1"/>
    <col min="2821" max="2824" width="16.88671875" style="5" customWidth="1"/>
    <col min="2825" max="2826" width="16.6640625" style="5" bestFit="1" customWidth="1"/>
    <col min="2827" max="2827" width="19.5546875" style="5" customWidth="1"/>
    <col min="2828" max="2829" width="16.6640625" style="5" bestFit="1" customWidth="1"/>
    <col min="2830" max="2830" width="16.33203125" style="5" customWidth="1"/>
    <col min="2831" max="3071" width="9.109375" style="5"/>
    <col min="3072" max="3072" width="9" style="5" customWidth="1"/>
    <col min="3073" max="3073" width="32.33203125" style="5" customWidth="1"/>
    <col min="3074" max="3074" width="27" style="5" customWidth="1"/>
    <col min="3075" max="3075" width="27.6640625" style="5" customWidth="1"/>
    <col min="3076" max="3076" width="19.6640625" style="5" customWidth="1"/>
    <col min="3077" max="3080" width="16.88671875" style="5" customWidth="1"/>
    <col min="3081" max="3082" width="16.6640625" style="5" bestFit="1" customWidth="1"/>
    <col min="3083" max="3083" width="19.5546875" style="5" customWidth="1"/>
    <col min="3084" max="3085" width="16.6640625" style="5" bestFit="1" customWidth="1"/>
    <col min="3086" max="3086" width="16.33203125" style="5" customWidth="1"/>
    <col min="3087" max="3327" width="9.109375" style="5"/>
    <col min="3328" max="3328" width="9" style="5" customWidth="1"/>
    <col min="3329" max="3329" width="32.33203125" style="5" customWidth="1"/>
    <col min="3330" max="3330" width="27" style="5" customWidth="1"/>
    <col min="3331" max="3331" width="27.6640625" style="5" customWidth="1"/>
    <col min="3332" max="3332" width="19.6640625" style="5" customWidth="1"/>
    <col min="3333" max="3336" width="16.88671875" style="5" customWidth="1"/>
    <col min="3337" max="3338" width="16.6640625" style="5" bestFit="1" customWidth="1"/>
    <col min="3339" max="3339" width="19.5546875" style="5" customWidth="1"/>
    <col min="3340" max="3341" width="16.6640625" style="5" bestFit="1" customWidth="1"/>
    <col min="3342" max="3342" width="16.33203125" style="5" customWidth="1"/>
    <col min="3343" max="3583" width="9.109375" style="5"/>
    <col min="3584" max="3584" width="9" style="5" customWidth="1"/>
    <col min="3585" max="3585" width="32.33203125" style="5" customWidth="1"/>
    <col min="3586" max="3586" width="27" style="5" customWidth="1"/>
    <col min="3587" max="3587" width="27.6640625" style="5" customWidth="1"/>
    <col min="3588" max="3588" width="19.6640625" style="5" customWidth="1"/>
    <col min="3589" max="3592" width="16.88671875" style="5" customWidth="1"/>
    <col min="3593" max="3594" width="16.6640625" style="5" bestFit="1" customWidth="1"/>
    <col min="3595" max="3595" width="19.5546875" style="5" customWidth="1"/>
    <col min="3596" max="3597" width="16.6640625" style="5" bestFit="1" customWidth="1"/>
    <col min="3598" max="3598" width="16.33203125" style="5" customWidth="1"/>
    <col min="3599" max="3839" width="9.109375" style="5"/>
    <col min="3840" max="3840" width="9" style="5" customWidth="1"/>
    <col min="3841" max="3841" width="32.33203125" style="5" customWidth="1"/>
    <col min="3842" max="3842" width="27" style="5" customWidth="1"/>
    <col min="3843" max="3843" width="27.6640625" style="5" customWidth="1"/>
    <col min="3844" max="3844" width="19.6640625" style="5" customWidth="1"/>
    <col min="3845" max="3848" width="16.88671875" style="5" customWidth="1"/>
    <col min="3849" max="3850" width="16.6640625" style="5" bestFit="1" customWidth="1"/>
    <col min="3851" max="3851" width="19.5546875" style="5" customWidth="1"/>
    <col min="3852" max="3853" width="16.6640625" style="5" bestFit="1" customWidth="1"/>
    <col min="3854" max="3854" width="16.33203125" style="5" customWidth="1"/>
    <col min="3855" max="4095" width="9.109375" style="5"/>
    <col min="4096" max="4096" width="9" style="5" customWidth="1"/>
    <col min="4097" max="4097" width="32.33203125" style="5" customWidth="1"/>
    <col min="4098" max="4098" width="27" style="5" customWidth="1"/>
    <col min="4099" max="4099" width="27.6640625" style="5" customWidth="1"/>
    <col min="4100" max="4100" width="19.6640625" style="5" customWidth="1"/>
    <col min="4101" max="4104" width="16.88671875" style="5" customWidth="1"/>
    <col min="4105" max="4106" width="16.6640625" style="5" bestFit="1" customWidth="1"/>
    <col min="4107" max="4107" width="19.5546875" style="5" customWidth="1"/>
    <col min="4108" max="4109" width="16.6640625" style="5" bestFit="1" customWidth="1"/>
    <col min="4110" max="4110" width="16.33203125" style="5" customWidth="1"/>
    <col min="4111" max="4351" width="9.109375" style="5"/>
    <col min="4352" max="4352" width="9" style="5" customWidth="1"/>
    <col min="4353" max="4353" width="32.33203125" style="5" customWidth="1"/>
    <col min="4354" max="4354" width="27" style="5" customWidth="1"/>
    <col min="4355" max="4355" width="27.6640625" style="5" customWidth="1"/>
    <col min="4356" max="4356" width="19.6640625" style="5" customWidth="1"/>
    <col min="4357" max="4360" width="16.88671875" style="5" customWidth="1"/>
    <col min="4361" max="4362" width="16.6640625" style="5" bestFit="1" customWidth="1"/>
    <col min="4363" max="4363" width="19.5546875" style="5" customWidth="1"/>
    <col min="4364" max="4365" width="16.6640625" style="5" bestFit="1" customWidth="1"/>
    <col min="4366" max="4366" width="16.33203125" style="5" customWidth="1"/>
    <col min="4367" max="4607" width="9.109375" style="5"/>
    <col min="4608" max="4608" width="9" style="5" customWidth="1"/>
    <col min="4609" max="4609" width="32.33203125" style="5" customWidth="1"/>
    <col min="4610" max="4610" width="27" style="5" customWidth="1"/>
    <col min="4611" max="4611" width="27.6640625" style="5" customWidth="1"/>
    <col min="4612" max="4612" width="19.6640625" style="5" customWidth="1"/>
    <col min="4613" max="4616" width="16.88671875" style="5" customWidth="1"/>
    <col min="4617" max="4618" width="16.6640625" style="5" bestFit="1" customWidth="1"/>
    <col min="4619" max="4619" width="19.5546875" style="5" customWidth="1"/>
    <col min="4620" max="4621" width="16.6640625" style="5" bestFit="1" customWidth="1"/>
    <col min="4622" max="4622" width="16.33203125" style="5" customWidth="1"/>
    <col min="4623" max="4863" width="9.109375" style="5"/>
    <col min="4864" max="4864" width="9" style="5" customWidth="1"/>
    <col min="4865" max="4865" width="32.33203125" style="5" customWidth="1"/>
    <col min="4866" max="4866" width="27" style="5" customWidth="1"/>
    <col min="4867" max="4867" width="27.6640625" style="5" customWidth="1"/>
    <col min="4868" max="4868" width="19.6640625" style="5" customWidth="1"/>
    <col min="4869" max="4872" width="16.88671875" style="5" customWidth="1"/>
    <col min="4873" max="4874" width="16.6640625" style="5" bestFit="1" customWidth="1"/>
    <col min="4875" max="4875" width="19.5546875" style="5" customWidth="1"/>
    <col min="4876" max="4877" width="16.6640625" style="5" bestFit="1" customWidth="1"/>
    <col min="4878" max="4878" width="16.33203125" style="5" customWidth="1"/>
    <col min="4879" max="5119" width="9.109375" style="5"/>
    <col min="5120" max="5120" width="9" style="5" customWidth="1"/>
    <col min="5121" max="5121" width="32.33203125" style="5" customWidth="1"/>
    <col min="5122" max="5122" width="27" style="5" customWidth="1"/>
    <col min="5123" max="5123" width="27.6640625" style="5" customWidth="1"/>
    <col min="5124" max="5124" width="19.6640625" style="5" customWidth="1"/>
    <col min="5125" max="5128" width="16.88671875" style="5" customWidth="1"/>
    <col min="5129" max="5130" width="16.6640625" style="5" bestFit="1" customWidth="1"/>
    <col min="5131" max="5131" width="19.5546875" style="5" customWidth="1"/>
    <col min="5132" max="5133" width="16.6640625" style="5" bestFit="1" customWidth="1"/>
    <col min="5134" max="5134" width="16.33203125" style="5" customWidth="1"/>
    <col min="5135" max="5375" width="9.109375" style="5"/>
    <col min="5376" max="5376" width="9" style="5" customWidth="1"/>
    <col min="5377" max="5377" width="32.33203125" style="5" customWidth="1"/>
    <col min="5378" max="5378" width="27" style="5" customWidth="1"/>
    <col min="5379" max="5379" width="27.6640625" style="5" customWidth="1"/>
    <col min="5380" max="5380" width="19.6640625" style="5" customWidth="1"/>
    <col min="5381" max="5384" width="16.88671875" style="5" customWidth="1"/>
    <col min="5385" max="5386" width="16.6640625" style="5" bestFit="1" customWidth="1"/>
    <col min="5387" max="5387" width="19.5546875" style="5" customWidth="1"/>
    <col min="5388" max="5389" width="16.6640625" style="5" bestFit="1" customWidth="1"/>
    <col min="5390" max="5390" width="16.33203125" style="5" customWidth="1"/>
    <col min="5391" max="5631" width="9.109375" style="5"/>
    <col min="5632" max="5632" width="9" style="5" customWidth="1"/>
    <col min="5633" max="5633" width="32.33203125" style="5" customWidth="1"/>
    <col min="5634" max="5634" width="27" style="5" customWidth="1"/>
    <col min="5635" max="5635" width="27.6640625" style="5" customWidth="1"/>
    <col min="5636" max="5636" width="19.6640625" style="5" customWidth="1"/>
    <col min="5637" max="5640" width="16.88671875" style="5" customWidth="1"/>
    <col min="5641" max="5642" width="16.6640625" style="5" bestFit="1" customWidth="1"/>
    <col min="5643" max="5643" width="19.5546875" style="5" customWidth="1"/>
    <col min="5644" max="5645" width="16.6640625" style="5" bestFit="1" customWidth="1"/>
    <col min="5646" max="5646" width="16.33203125" style="5" customWidth="1"/>
    <col min="5647" max="5887" width="9.109375" style="5"/>
    <col min="5888" max="5888" width="9" style="5" customWidth="1"/>
    <col min="5889" max="5889" width="32.33203125" style="5" customWidth="1"/>
    <col min="5890" max="5890" width="27" style="5" customWidth="1"/>
    <col min="5891" max="5891" width="27.6640625" style="5" customWidth="1"/>
    <col min="5892" max="5892" width="19.6640625" style="5" customWidth="1"/>
    <col min="5893" max="5896" width="16.88671875" style="5" customWidth="1"/>
    <col min="5897" max="5898" width="16.6640625" style="5" bestFit="1" customWidth="1"/>
    <col min="5899" max="5899" width="19.5546875" style="5" customWidth="1"/>
    <col min="5900" max="5901" width="16.6640625" style="5" bestFit="1" customWidth="1"/>
    <col min="5902" max="5902" width="16.33203125" style="5" customWidth="1"/>
    <col min="5903" max="6143" width="9.109375" style="5"/>
    <col min="6144" max="6144" width="9" style="5" customWidth="1"/>
    <col min="6145" max="6145" width="32.33203125" style="5" customWidth="1"/>
    <col min="6146" max="6146" width="27" style="5" customWidth="1"/>
    <col min="6147" max="6147" width="27.6640625" style="5" customWidth="1"/>
    <col min="6148" max="6148" width="19.6640625" style="5" customWidth="1"/>
    <col min="6149" max="6152" width="16.88671875" style="5" customWidth="1"/>
    <col min="6153" max="6154" width="16.6640625" style="5" bestFit="1" customWidth="1"/>
    <col min="6155" max="6155" width="19.5546875" style="5" customWidth="1"/>
    <col min="6156" max="6157" width="16.6640625" style="5" bestFit="1" customWidth="1"/>
    <col min="6158" max="6158" width="16.33203125" style="5" customWidth="1"/>
    <col min="6159" max="6399" width="9.109375" style="5"/>
    <col min="6400" max="6400" width="9" style="5" customWidth="1"/>
    <col min="6401" max="6401" width="32.33203125" style="5" customWidth="1"/>
    <col min="6402" max="6402" width="27" style="5" customWidth="1"/>
    <col min="6403" max="6403" width="27.6640625" style="5" customWidth="1"/>
    <col min="6404" max="6404" width="19.6640625" style="5" customWidth="1"/>
    <col min="6405" max="6408" width="16.88671875" style="5" customWidth="1"/>
    <col min="6409" max="6410" width="16.6640625" style="5" bestFit="1" customWidth="1"/>
    <col min="6411" max="6411" width="19.5546875" style="5" customWidth="1"/>
    <col min="6412" max="6413" width="16.6640625" style="5" bestFit="1" customWidth="1"/>
    <col min="6414" max="6414" width="16.33203125" style="5" customWidth="1"/>
    <col min="6415" max="6655" width="9.109375" style="5"/>
    <col min="6656" max="6656" width="9" style="5" customWidth="1"/>
    <col min="6657" max="6657" width="32.33203125" style="5" customWidth="1"/>
    <col min="6658" max="6658" width="27" style="5" customWidth="1"/>
    <col min="6659" max="6659" width="27.6640625" style="5" customWidth="1"/>
    <col min="6660" max="6660" width="19.6640625" style="5" customWidth="1"/>
    <col min="6661" max="6664" width="16.88671875" style="5" customWidth="1"/>
    <col min="6665" max="6666" width="16.6640625" style="5" bestFit="1" customWidth="1"/>
    <col min="6667" max="6667" width="19.5546875" style="5" customWidth="1"/>
    <col min="6668" max="6669" width="16.6640625" style="5" bestFit="1" customWidth="1"/>
    <col min="6670" max="6670" width="16.33203125" style="5" customWidth="1"/>
    <col min="6671" max="6911" width="9.109375" style="5"/>
    <col min="6912" max="6912" width="9" style="5" customWidth="1"/>
    <col min="6913" max="6913" width="32.33203125" style="5" customWidth="1"/>
    <col min="6914" max="6914" width="27" style="5" customWidth="1"/>
    <col min="6915" max="6915" width="27.6640625" style="5" customWidth="1"/>
    <col min="6916" max="6916" width="19.6640625" style="5" customWidth="1"/>
    <col min="6917" max="6920" width="16.88671875" style="5" customWidth="1"/>
    <col min="6921" max="6922" width="16.6640625" style="5" bestFit="1" customWidth="1"/>
    <col min="6923" max="6923" width="19.5546875" style="5" customWidth="1"/>
    <col min="6924" max="6925" width="16.6640625" style="5" bestFit="1" customWidth="1"/>
    <col min="6926" max="6926" width="16.33203125" style="5" customWidth="1"/>
    <col min="6927" max="7167" width="9.109375" style="5"/>
    <col min="7168" max="7168" width="9" style="5" customWidth="1"/>
    <col min="7169" max="7169" width="32.33203125" style="5" customWidth="1"/>
    <col min="7170" max="7170" width="27" style="5" customWidth="1"/>
    <col min="7171" max="7171" width="27.6640625" style="5" customWidth="1"/>
    <col min="7172" max="7172" width="19.6640625" style="5" customWidth="1"/>
    <col min="7173" max="7176" width="16.88671875" style="5" customWidth="1"/>
    <col min="7177" max="7178" width="16.6640625" style="5" bestFit="1" customWidth="1"/>
    <col min="7179" max="7179" width="19.5546875" style="5" customWidth="1"/>
    <col min="7180" max="7181" width="16.6640625" style="5" bestFit="1" customWidth="1"/>
    <col min="7182" max="7182" width="16.33203125" style="5" customWidth="1"/>
    <col min="7183" max="7423" width="9.109375" style="5"/>
    <col min="7424" max="7424" width="9" style="5" customWidth="1"/>
    <col min="7425" max="7425" width="32.33203125" style="5" customWidth="1"/>
    <col min="7426" max="7426" width="27" style="5" customWidth="1"/>
    <col min="7427" max="7427" width="27.6640625" style="5" customWidth="1"/>
    <col min="7428" max="7428" width="19.6640625" style="5" customWidth="1"/>
    <col min="7429" max="7432" width="16.88671875" style="5" customWidth="1"/>
    <col min="7433" max="7434" width="16.6640625" style="5" bestFit="1" customWidth="1"/>
    <col min="7435" max="7435" width="19.5546875" style="5" customWidth="1"/>
    <col min="7436" max="7437" width="16.6640625" style="5" bestFit="1" customWidth="1"/>
    <col min="7438" max="7438" width="16.33203125" style="5" customWidth="1"/>
    <col min="7439" max="7679" width="9.109375" style="5"/>
    <col min="7680" max="7680" width="9" style="5" customWidth="1"/>
    <col min="7681" max="7681" width="32.33203125" style="5" customWidth="1"/>
    <col min="7682" max="7682" width="27" style="5" customWidth="1"/>
    <col min="7683" max="7683" width="27.6640625" style="5" customWidth="1"/>
    <col min="7684" max="7684" width="19.6640625" style="5" customWidth="1"/>
    <col min="7685" max="7688" width="16.88671875" style="5" customWidth="1"/>
    <col min="7689" max="7690" width="16.6640625" style="5" bestFit="1" customWidth="1"/>
    <col min="7691" max="7691" width="19.5546875" style="5" customWidth="1"/>
    <col min="7692" max="7693" width="16.6640625" style="5" bestFit="1" customWidth="1"/>
    <col min="7694" max="7694" width="16.33203125" style="5" customWidth="1"/>
    <col min="7695" max="7935" width="9.109375" style="5"/>
    <col min="7936" max="7936" width="9" style="5" customWidth="1"/>
    <col min="7937" max="7937" width="32.33203125" style="5" customWidth="1"/>
    <col min="7938" max="7938" width="27" style="5" customWidth="1"/>
    <col min="7939" max="7939" width="27.6640625" style="5" customWidth="1"/>
    <col min="7940" max="7940" width="19.6640625" style="5" customWidth="1"/>
    <col min="7941" max="7944" width="16.88671875" style="5" customWidth="1"/>
    <col min="7945" max="7946" width="16.6640625" style="5" bestFit="1" customWidth="1"/>
    <col min="7947" max="7947" width="19.5546875" style="5" customWidth="1"/>
    <col min="7948" max="7949" width="16.6640625" style="5" bestFit="1" customWidth="1"/>
    <col min="7950" max="7950" width="16.33203125" style="5" customWidth="1"/>
    <col min="7951" max="8191" width="9.109375" style="5"/>
    <col min="8192" max="8192" width="9" style="5" customWidth="1"/>
    <col min="8193" max="8193" width="32.33203125" style="5" customWidth="1"/>
    <col min="8194" max="8194" width="27" style="5" customWidth="1"/>
    <col min="8195" max="8195" width="27.6640625" style="5" customWidth="1"/>
    <col min="8196" max="8196" width="19.6640625" style="5" customWidth="1"/>
    <col min="8197" max="8200" width="16.88671875" style="5" customWidth="1"/>
    <col min="8201" max="8202" width="16.6640625" style="5" bestFit="1" customWidth="1"/>
    <col min="8203" max="8203" width="19.5546875" style="5" customWidth="1"/>
    <col min="8204" max="8205" width="16.6640625" style="5" bestFit="1" customWidth="1"/>
    <col min="8206" max="8206" width="16.33203125" style="5" customWidth="1"/>
    <col min="8207" max="8447" width="9.109375" style="5"/>
    <col min="8448" max="8448" width="9" style="5" customWidth="1"/>
    <col min="8449" max="8449" width="32.33203125" style="5" customWidth="1"/>
    <col min="8450" max="8450" width="27" style="5" customWidth="1"/>
    <col min="8451" max="8451" width="27.6640625" style="5" customWidth="1"/>
    <col min="8452" max="8452" width="19.6640625" style="5" customWidth="1"/>
    <col min="8453" max="8456" width="16.88671875" style="5" customWidth="1"/>
    <col min="8457" max="8458" width="16.6640625" style="5" bestFit="1" customWidth="1"/>
    <col min="8459" max="8459" width="19.5546875" style="5" customWidth="1"/>
    <col min="8460" max="8461" width="16.6640625" style="5" bestFit="1" customWidth="1"/>
    <col min="8462" max="8462" width="16.33203125" style="5" customWidth="1"/>
    <col min="8463" max="8703" width="9.109375" style="5"/>
    <col min="8704" max="8704" width="9" style="5" customWidth="1"/>
    <col min="8705" max="8705" width="32.33203125" style="5" customWidth="1"/>
    <col min="8706" max="8706" width="27" style="5" customWidth="1"/>
    <col min="8707" max="8707" width="27.6640625" style="5" customWidth="1"/>
    <col min="8708" max="8708" width="19.6640625" style="5" customWidth="1"/>
    <col min="8709" max="8712" width="16.88671875" style="5" customWidth="1"/>
    <col min="8713" max="8714" width="16.6640625" style="5" bestFit="1" customWidth="1"/>
    <col min="8715" max="8715" width="19.5546875" style="5" customWidth="1"/>
    <col min="8716" max="8717" width="16.6640625" style="5" bestFit="1" customWidth="1"/>
    <col min="8718" max="8718" width="16.33203125" style="5" customWidth="1"/>
    <col min="8719" max="8959" width="9.109375" style="5"/>
    <col min="8960" max="8960" width="9" style="5" customWidth="1"/>
    <col min="8961" max="8961" width="32.33203125" style="5" customWidth="1"/>
    <col min="8962" max="8962" width="27" style="5" customWidth="1"/>
    <col min="8963" max="8963" width="27.6640625" style="5" customWidth="1"/>
    <col min="8964" max="8964" width="19.6640625" style="5" customWidth="1"/>
    <col min="8965" max="8968" width="16.88671875" style="5" customWidth="1"/>
    <col min="8969" max="8970" width="16.6640625" style="5" bestFit="1" customWidth="1"/>
    <col min="8971" max="8971" width="19.5546875" style="5" customWidth="1"/>
    <col min="8972" max="8973" width="16.6640625" style="5" bestFit="1" customWidth="1"/>
    <col min="8974" max="8974" width="16.33203125" style="5" customWidth="1"/>
    <col min="8975" max="9215" width="9.109375" style="5"/>
    <col min="9216" max="9216" width="9" style="5" customWidth="1"/>
    <col min="9217" max="9217" width="32.33203125" style="5" customWidth="1"/>
    <col min="9218" max="9218" width="27" style="5" customWidth="1"/>
    <col min="9219" max="9219" width="27.6640625" style="5" customWidth="1"/>
    <col min="9220" max="9220" width="19.6640625" style="5" customWidth="1"/>
    <col min="9221" max="9224" width="16.88671875" style="5" customWidth="1"/>
    <col min="9225" max="9226" width="16.6640625" style="5" bestFit="1" customWidth="1"/>
    <col min="9227" max="9227" width="19.5546875" style="5" customWidth="1"/>
    <col min="9228" max="9229" width="16.6640625" style="5" bestFit="1" customWidth="1"/>
    <col min="9230" max="9230" width="16.33203125" style="5" customWidth="1"/>
    <col min="9231" max="9471" width="9.109375" style="5"/>
    <col min="9472" max="9472" width="9" style="5" customWidth="1"/>
    <col min="9473" max="9473" width="32.33203125" style="5" customWidth="1"/>
    <col min="9474" max="9474" width="27" style="5" customWidth="1"/>
    <col min="9475" max="9475" width="27.6640625" style="5" customWidth="1"/>
    <col min="9476" max="9476" width="19.6640625" style="5" customWidth="1"/>
    <col min="9477" max="9480" width="16.88671875" style="5" customWidth="1"/>
    <col min="9481" max="9482" width="16.6640625" style="5" bestFit="1" customWidth="1"/>
    <col min="9483" max="9483" width="19.5546875" style="5" customWidth="1"/>
    <col min="9484" max="9485" width="16.6640625" style="5" bestFit="1" customWidth="1"/>
    <col min="9486" max="9486" width="16.33203125" style="5" customWidth="1"/>
    <col min="9487" max="9727" width="9.109375" style="5"/>
    <col min="9728" max="9728" width="9" style="5" customWidth="1"/>
    <col min="9729" max="9729" width="32.33203125" style="5" customWidth="1"/>
    <col min="9730" max="9730" width="27" style="5" customWidth="1"/>
    <col min="9731" max="9731" width="27.6640625" style="5" customWidth="1"/>
    <col min="9732" max="9732" width="19.6640625" style="5" customWidth="1"/>
    <col min="9733" max="9736" width="16.88671875" style="5" customWidth="1"/>
    <col min="9737" max="9738" width="16.6640625" style="5" bestFit="1" customWidth="1"/>
    <col min="9739" max="9739" width="19.5546875" style="5" customWidth="1"/>
    <col min="9740" max="9741" width="16.6640625" style="5" bestFit="1" customWidth="1"/>
    <col min="9742" max="9742" width="16.33203125" style="5" customWidth="1"/>
    <col min="9743" max="9983" width="9.109375" style="5"/>
    <col min="9984" max="9984" width="9" style="5" customWidth="1"/>
    <col min="9985" max="9985" width="32.33203125" style="5" customWidth="1"/>
    <col min="9986" max="9986" width="27" style="5" customWidth="1"/>
    <col min="9987" max="9987" width="27.6640625" style="5" customWidth="1"/>
    <col min="9988" max="9988" width="19.6640625" style="5" customWidth="1"/>
    <col min="9989" max="9992" width="16.88671875" style="5" customWidth="1"/>
    <col min="9993" max="9994" width="16.6640625" style="5" bestFit="1" customWidth="1"/>
    <col min="9995" max="9995" width="19.5546875" style="5" customWidth="1"/>
    <col min="9996" max="9997" width="16.6640625" style="5" bestFit="1" customWidth="1"/>
    <col min="9998" max="9998" width="16.33203125" style="5" customWidth="1"/>
    <col min="9999" max="10239" width="9.109375" style="5"/>
    <col min="10240" max="10240" width="9" style="5" customWidth="1"/>
    <col min="10241" max="10241" width="32.33203125" style="5" customWidth="1"/>
    <col min="10242" max="10242" width="27" style="5" customWidth="1"/>
    <col min="10243" max="10243" width="27.6640625" style="5" customWidth="1"/>
    <col min="10244" max="10244" width="19.6640625" style="5" customWidth="1"/>
    <col min="10245" max="10248" width="16.88671875" style="5" customWidth="1"/>
    <col min="10249" max="10250" width="16.6640625" style="5" bestFit="1" customWidth="1"/>
    <col min="10251" max="10251" width="19.5546875" style="5" customWidth="1"/>
    <col min="10252" max="10253" width="16.6640625" style="5" bestFit="1" customWidth="1"/>
    <col min="10254" max="10254" width="16.33203125" style="5" customWidth="1"/>
    <col min="10255" max="10495" width="9.109375" style="5"/>
    <col min="10496" max="10496" width="9" style="5" customWidth="1"/>
    <col min="10497" max="10497" width="32.33203125" style="5" customWidth="1"/>
    <col min="10498" max="10498" width="27" style="5" customWidth="1"/>
    <col min="10499" max="10499" width="27.6640625" style="5" customWidth="1"/>
    <col min="10500" max="10500" width="19.6640625" style="5" customWidth="1"/>
    <col min="10501" max="10504" width="16.88671875" style="5" customWidth="1"/>
    <col min="10505" max="10506" width="16.6640625" style="5" bestFit="1" customWidth="1"/>
    <col min="10507" max="10507" width="19.5546875" style="5" customWidth="1"/>
    <col min="10508" max="10509" width="16.6640625" style="5" bestFit="1" customWidth="1"/>
    <col min="10510" max="10510" width="16.33203125" style="5" customWidth="1"/>
    <col min="10511" max="10751" width="9.109375" style="5"/>
    <col min="10752" max="10752" width="9" style="5" customWidth="1"/>
    <col min="10753" max="10753" width="32.33203125" style="5" customWidth="1"/>
    <col min="10754" max="10754" width="27" style="5" customWidth="1"/>
    <col min="10755" max="10755" width="27.6640625" style="5" customWidth="1"/>
    <col min="10756" max="10756" width="19.6640625" style="5" customWidth="1"/>
    <col min="10757" max="10760" width="16.88671875" style="5" customWidth="1"/>
    <col min="10761" max="10762" width="16.6640625" style="5" bestFit="1" customWidth="1"/>
    <col min="10763" max="10763" width="19.5546875" style="5" customWidth="1"/>
    <col min="10764" max="10765" width="16.6640625" style="5" bestFit="1" customWidth="1"/>
    <col min="10766" max="10766" width="16.33203125" style="5" customWidth="1"/>
    <col min="10767" max="11007" width="9.109375" style="5"/>
    <col min="11008" max="11008" width="9" style="5" customWidth="1"/>
    <col min="11009" max="11009" width="32.33203125" style="5" customWidth="1"/>
    <col min="11010" max="11010" width="27" style="5" customWidth="1"/>
    <col min="11011" max="11011" width="27.6640625" style="5" customWidth="1"/>
    <col min="11012" max="11012" width="19.6640625" style="5" customWidth="1"/>
    <col min="11013" max="11016" width="16.88671875" style="5" customWidth="1"/>
    <col min="11017" max="11018" width="16.6640625" style="5" bestFit="1" customWidth="1"/>
    <col min="11019" max="11019" width="19.5546875" style="5" customWidth="1"/>
    <col min="11020" max="11021" width="16.6640625" style="5" bestFit="1" customWidth="1"/>
    <col min="11022" max="11022" width="16.33203125" style="5" customWidth="1"/>
    <col min="11023" max="11263" width="9.109375" style="5"/>
    <col min="11264" max="11264" width="9" style="5" customWidth="1"/>
    <col min="11265" max="11265" width="32.33203125" style="5" customWidth="1"/>
    <col min="11266" max="11266" width="27" style="5" customWidth="1"/>
    <col min="11267" max="11267" width="27.6640625" style="5" customWidth="1"/>
    <col min="11268" max="11268" width="19.6640625" style="5" customWidth="1"/>
    <col min="11269" max="11272" width="16.88671875" style="5" customWidth="1"/>
    <col min="11273" max="11274" width="16.6640625" style="5" bestFit="1" customWidth="1"/>
    <col min="11275" max="11275" width="19.5546875" style="5" customWidth="1"/>
    <col min="11276" max="11277" width="16.6640625" style="5" bestFit="1" customWidth="1"/>
    <col min="11278" max="11278" width="16.33203125" style="5" customWidth="1"/>
    <col min="11279" max="11519" width="9.109375" style="5"/>
    <col min="11520" max="11520" width="9" style="5" customWidth="1"/>
    <col min="11521" max="11521" width="32.33203125" style="5" customWidth="1"/>
    <col min="11522" max="11522" width="27" style="5" customWidth="1"/>
    <col min="11523" max="11523" width="27.6640625" style="5" customWidth="1"/>
    <col min="11524" max="11524" width="19.6640625" style="5" customWidth="1"/>
    <col min="11525" max="11528" width="16.88671875" style="5" customWidth="1"/>
    <col min="11529" max="11530" width="16.6640625" style="5" bestFit="1" customWidth="1"/>
    <col min="11531" max="11531" width="19.5546875" style="5" customWidth="1"/>
    <col min="11532" max="11533" width="16.6640625" style="5" bestFit="1" customWidth="1"/>
    <col min="11534" max="11534" width="16.33203125" style="5" customWidth="1"/>
    <col min="11535" max="11775" width="9.109375" style="5"/>
    <col min="11776" max="11776" width="9" style="5" customWidth="1"/>
    <col min="11777" max="11777" width="32.33203125" style="5" customWidth="1"/>
    <col min="11778" max="11778" width="27" style="5" customWidth="1"/>
    <col min="11779" max="11779" width="27.6640625" style="5" customWidth="1"/>
    <col min="11780" max="11780" width="19.6640625" style="5" customWidth="1"/>
    <col min="11781" max="11784" width="16.88671875" style="5" customWidth="1"/>
    <col min="11785" max="11786" width="16.6640625" style="5" bestFit="1" customWidth="1"/>
    <col min="11787" max="11787" width="19.5546875" style="5" customWidth="1"/>
    <col min="11788" max="11789" width="16.6640625" style="5" bestFit="1" customWidth="1"/>
    <col min="11790" max="11790" width="16.33203125" style="5" customWidth="1"/>
    <col min="11791" max="12031" width="9.109375" style="5"/>
    <col min="12032" max="12032" width="9" style="5" customWidth="1"/>
    <col min="12033" max="12033" width="32.33203125" style="5" customWidth="1"/>
    <col min="12034" max="12034" width="27" style="5" customWidth="1"/>
    <col min="12035" max="12035" width="27.6640625" style="5" customWidth="1"/>
    <col min="12036" max="12036" width="19.6640625" style="5" customWidth="1"/>
    <col min="12037" max="12040" width="16.88671875" style="5" customWidth="1"/>
    <col min="12041" max="12042" width="16.6640625" style="5" bestFit="1" customWidth="1"/>
    <col min="12043" max="12043" width="19.5546875" style="5" customWidth="1"/>
    <col min="12044" max="12045" width="16.6640625" style="5" bestFit="1" customWidth="1"/>
    <col min="12046" max="12046" width="16.33203125" style="5" customWidth="1"/>
    <col min="12047" max="12287" width="9.109375" style="5"/>
    <col min="12288" max="12288" width="9" style="5" customWidth="1"/>
    <col min="12289" max="12289" width="32.33203125" style="5" customWidth="1"/>
    <col min="12290" max="12290" width="27" style="5" customWidth="1"/>
    <col min="12291" max="12291" width="27.6640625" style="5" customWidth="1"/>
    <col min="12292" max="12292" width="19.6640625" style="5" customWidth="1"/>
    <col min="12293" max="12296" width="16.88671875" style="5" customWidth="1"/>
    <col min="12297" max="12298" width="16.6640625" style="5" bestFit="1" customWidth="1"/>
    <col min="12299" max="12299" width="19.5546875" style="5" customWidth="1"/>
    <col min="12300" max="12301" width="16.6640625" style="5" bestFit="1" customWidth="1"/>
    <col min="12302" max="12302" width="16.33203125" style="5" customWidth="1"/>
    <col min="12303" max="12543" width="9.109375" style="5"/>
    <col min="12544" max="12544" width="9" style="5" customWidth="1"/>
    <col min="12545" max="12545" width="32.33203125" style="5" customWidth="1"/>
    <col min="12546" max="12546" width="27" style="5" customWidth="1"/>
    <col min="12547" max="12547" width="27.6640625" style="5" customWidth="1"/>
    <col min="12548" max="12548" width="19.6640625" style="5" customWidth="1"/>
    <col min="12549" max="12552" width="16.88671875" style="5" customWidth="1"/>
    <col min="12553" max="12554" width="16.6640625" style="5" bestFit="1" customWidth="1"/>
    <col min="12555" max="12555" width="19.5546875" style="5" customWidth="1"/>
    <col min="12556" max="12557" width="16.6640625" style="5" bestFit="1" customWidth="1"/>
    <col min="12558" max="12558" width="16.33203125" style="5" customWidth="1"/>
    <col min="12559" max="12799" width="9.109375" style="5"/>
    <col min="12800" max="12800" width="9" style="5" customWidth="1"/>
    <col min="12801" max="12801" width="32.33203125" style="5" customWidth="1"/>
    <col min="12802" max="12802" width="27" style="5" customWidth="1"/>
    <col min="12803" max="12803" width="27.6640625" style="5" customWidth="1"/>
    <col min="12804" max="12804" width="19.6640625" style="5" customWidth="1"/>
    <col min="12805" max="12808" width="16.88671875" style="5" customWidth="1"/>
    <col min="12809" max="12810" width="16.6640625" style="5" bestFit="1" customWidth="1"/>
    <col min="12811" max="12811" width="19.5546875" style="5" customWidth="1"/>
    <col min="12812" max="12813" width="16.6640625" style="5" bestFit="1" customWidth="1"/>
    <col min="12814" max="12814" width="16.33203125" style="5" customWidth="1"/>
    <col min="12815" max="13055" width="9.109375" style="5"/>
    <col min="13056" max="13056" width="9" style="5" customWidth="1"/>
    <col min="13057" max="13057" width="32.33203125" style="5" customWidth="1"/>
    <col min="13058" max="13058" width="27" style="5" customWidth="1"/>
    <col min="13059" max="13059" width="27.6640625" style="5" customWidth="1"/>
    <col min="13060" max="13060" width="19.6640625" style="5" customWidth="1"/>
    <col min="13061" max="13064" width="16.88671875" style="5" customWidth="1"/>
    <col min="13065" max="13066" width="16.6640625" style="5" bestFit="1" customWidth="1"/>
    <col min="13067" max="13067" width="19.5546875" style="5" customWidth="1"/>
    <col min="13068" max="13069" width="16.6640625" style="5" bestFit="1" customWidth="1"/>
    <col min="13070" max="13070" width="16.33203125" style="5" customWidth="1"/>
    <col min="13071" max="13311" width="9.109375" style="5"/>
    <col min="13312" max="13312" width="9" style="5" customWidth="1"/>
    <col min="13313" max="13313" width="32.33203125" style="5" customWidth="1"/>
    <col min="13314" max="13314" width="27" style="5" customWidth="1"/>
    <col min="13315" max="13315" width="27.6640625" style="5" customWidth="1"/>
    <col min="13316" max="13316" width="19.6640625" style="5" customWidth="1"/>
    <col min="13317" max="13320" width="16.88671875" style="5" customWidth="1"/>
    <col min="13321" max="13322" width="16.6640625" style="5" bestFit="1" customWidth="1"/>
    <col min="13323" max="13323" width="19.5546875" style="5" customWidth="1"/>
    <col min="13324" max="13325" width="16.6640625" style="5" bestFit="1" customWidth="1"/>
    <col min="13326" max="13326" width="16.33203125" style="5" customWidth="1"/>
    <col min="13327" max="13567" width="9.109375" style="5"/>
    <col min="13568" max="13568" width="9" style="5" customWidth="1"/>
    <col min="13569" max="13569" width="32.33203125" style="5" customWidth="1"/>
    <col min="13570" max="13570" width="27" style="5" customWidth="1"/>
    <col min="13571" max="13571" width="27.6640625" style="5" customWidth="1"/>
    <col min="13572" max="13572" width="19.6640625" style="5" customWidth="1"/>
    <col min="13573" max="13576" width="16.88671875" style="5" customWidth="1"/>
    <col min="13577" max="13578" width="16.6640625" style="5" bestFit="1" customWidth="1"/>
    <col min="13579" max="13579" width="19.5546875" style="5" customWidth="1"/>
    <col min="13580" max="13581" width="16.6640625" style="5" bestFit="1" customWidth="1"/>
    <col min="13582" max="13582" width="16.33203125" style="5" customWidth="1"/>
    <col min="13583" max="13823" width="9.109375" style="5"/>
    <col min="13824" max="13824" width="9" style="5" customWidth="1"/>
    <col min="13825" max="13825" width="32.33203125" style="5" customWidth="1"/>
    <col min="13826" max="13826" width="27" style="5" customWidth="1"/>
    <col min="13827" max="13827" width="27.6640625" style="5" customWidth="1"/>
    <col min="13828" max="13828" width="19.6640625" style="5" customWidth="1"/>
    <col min="13829" max="13832" width="16.88671875" style="5" customWidth="1"/>
    <col min="13833" max="13834" width="16.6640625" style="5" bestFit="1" customWidth="1"/>
    <col min="13835" max="13835" width="19.5546875" style="5" customWidth="1"/>
    <col min="13836" max="13837" width="16.6640625" style="5" bestFit="1" customWidth="1"/>
    <col min="13838" max="13838" width="16.33203125" style="5" customWidth="1"/>
    <col min="13839" max="14079" width="9.109375" style="5"/>
    <col min="14080" max="14080" width="9" style="5" customWidth="1"/>
    <col min="14081" max="14081" width="32.33203125" style="5" customWidth="1"/>
    <col min="14082" max="14082" width="27" style="5" customWidth="1"/>
    <col min="14083" max="14083" width="27.6640625" style="5" customWidth="1"/>
    <col min="14084" max="14084" width="19.6640625" style="5" customWidth="1"/>
    <col min="14085" max="14088" width="16.88671875" style="5" customWidth="1"/>
    <col min="14089" max="14090" width="16.6640625" style="5" bestFit="1" customWidth="1"/>
    <col min="14091" max="14091" width="19.5546875" style="5" customWidth="1"/>
    <col min="14092" max="14093" width="16.6640625" style="5" bestFit="1" customWidth="1"/>
    <col min="14094" max="14094" width="16.33203125" style="5" customWidth="1"/>
    <col min="14095" max="14335" width="9.109375" style="5"/>
    <col min="14336" max="14336" width="9" style="5" customWidth="1"/>
    <col min="14337" max="14337" width="32.33203125" style="5" customWidth="1"/>
    <col min="14338" max="14338" width="27" style="5" customWidth="1"/>
    <col min="14339" max="14339" width="27.6640625" style="5" customWidth="1"/>
    <col min="14340" max="14340" width="19.6640625" style="5" customWidth="1"/>
    <col min="14341" max="14344" width="16.88671875" style="5" customWidth="1"/>
    <col min="14345" max="14346" width="16.6640625" style="5" bestFit="1" customWidth="1"/>
    <col min="14347" max="14347" width="19.5546875" style="5" customWidth="1"/>
    <col min="14348" max="14349" width="16.6640625" style="5" bestFit="1" customWidth="1"/>
    <col min="14350" max="14350" width="16.33203125" style="5" customWidth="1"/>
    <col min="14351" max="14591" width="9.109375" style="5"/>
    <col min="14592" max="14592" width="9" style="5" customWidth="1"/>
    <col min="14593" max="14593" width="32.33203125" style="5" customWidth="1"/>
    <col min="14594" max="14594" width="27" style="5" customWidth="1"/>
    <col min="14595" max="14595" width="27.6640625" style="5" customWidth="1"/>
    <col min="14596" max="14596" width="19.6640625" style="5" customWidth="1"/>
    <col min="14597" max="14600" width="16.88671875" style="5" customWidth="1"/>
    <col min="14601" max="14602" width="16.6640625" style="5" bestFit="1" customWidth="1"/>
    <col min="14603" max="14603" width="19.5546875" style="5" customWidth="1"/>
    <col min="14604" max="14605" width="16.6640625" style="5" bestFit="1" customWidth="1"/>
    <col min="14606" max="14606" width="16.33203125" style="5" customWidth="1"/>
    <col min="14607" max="14847" width="9.109375" style="5"/>
    <col min="14848" max="14848" width="9" style="5" customWidth="1"/>
    <col min="14849" max="14849" width="32.33203125" style="5" customWidth="1"/>
    <col min="14850" max="14850" width="27" style="5" customWidth="1"/>
    <col min="14851" max="14851" width="27.6640625" style="5" customWidth="1"/>
    <col min="14852" max="14852" width="19.6640625" style="5" customWidth="1"/>
    <col min="14853" max="14856" width="16.88671875" style="5" customWidth="1"/>
    <col min="14857" max="14858" width="16.6640625" style="5" bestFit="1" customWidth="1"/>
    <col min="14859" max="14859" width="19.5546875" style="5" customWidth="1"/>
    <col min="14860" max="14861" width="16.6640625" style="5" bestFit="1" customWidth="1"/>
    <col min="14862" max="14862" width="16.33203125" style="5" customWidth="1"/>
    <col min="14863" max="15103" width="9.109375" style="5"/>
    <col min="15104" max="15104" width="9" style="5" customWidth="1"/>
    <col min="15105" max="15105" width="32.33203125" style="5" customWidth="1"/>
    <col min="15106" max="15106" width="27" style="5" customWidth="1"/>
    <col min="15107" max="15107" width="27.6640625" style="5" customWidth="1"/>
    <col min="15108" max="15108" width="19.6640625" style="5" customWidth="1"/>
    <col min="15109" max="15112" width="16.88671875" style="5" customWidth="1"/>
    <col min="15113" max="15114" width="16.6640625" style="5" bestFit="1" customWidth="1"/>
    <col min="15115" max="15115" width="19.5546875" style="5" customWidth="1"/>
    <col min="15116" max="15117" width="16.6640625" style="5" bestFit="1" customWidth="1"/>
    <col min="15118" max="15118" width="16.33203125" style="5" customWidth="1"/>
    <col min="15119" max="15359" width="9.109375" style="5"/>
    <col min="15360" max="15360" width="9" style="5" customWidth="1"/>
    <col min="15361" max="15361" width="32.33203125" style="5" customWidth="1"/>
    <col min="15362" max="15362" width="27" style="5" customWidth="1"/>
    <col min="15363" max="15363" width="27.6640625" style="5" customWidth="1"/>
    <col min="15364" max="15364" width="19.6640625" style="5" customWidth="1"/>
    <col min="15365" max="15368" width="16.88671875" style="5" customWidth="1"/>
    <col min="15369" max="15370" width="16.6640625" style="5" bestFit="1" customWidth="1"/>
    <col min="15371" max="15371" width="19.5546875" style="5" customWidth="1"/>
    <col min="15372" max="15373" width="16.6640625" style="5" bestFit="1" customWidth="1"/>
    <col min="15374" max="15374" width="16.33203125" style="5" customWidth="1"/>
    <col min="15375" max="15615" width="9.109375" style="5"/>
    <col min="15616" max="15616" width="9" style="5" customWidth="1"/>
    <col min="15617" max="15617" width="32.33203125" style="5" customWidth="1"/>
    <col min="15618" max="15618" width="27" style="5" customWidth="1"/>
    <col min="15619" max="15619" width="27.6640625" style="5" customWidth="1"/>
    <col min="15620" max="15620" width="19.6640625" style="5" customWidth="1"/>
    <col min="15621" max="15624" width="16.88671875" style="5" customWidth="1"/>
    <col min="15625" max="15626" width="16.6640625" style="5" bestFit="1" customWidth="1"/>
    <col min="15627" max="15627" width="19.5546875" style="5" customWidth="1"/>
    <col min="15628" max="15629" width="16.6640625" style="5" bestFit="1" customWidth="1"/>
    <col min="15630" max="15630" width="16.33203125" style="5" customWidth="1"/>
    <col min="15631" max="15871" width="9.109375" style="5"/>
    <col min="15872" max="15872" width="9" style="5" customWidth="1"/>
    <col min="15873" max="15873" width="32.33203125" style="5" customWidth="1"/>
    <col min="15874" max="15874" width="27" style="5" customWidth="1"/>
    <col min="15875" max="15875" width="27.6640625" style="5" customWidth="1"/>
    <col min="15876" max="15876" width="19.6640625" style="5" customWidth="1"/>
    <col min="15877" max="15880" width="16.88671875" style="5" customWidth="1"/>
    <col min="15881" max="15882" width="16.6640625" style="5" bestFit="1" customWidth="1"/>
    <col min="15883" max="15883" width="19.5546875" style="5" customWidth="1"/>
    <col min="15884" max="15885" width="16.6640625" style="5" bestFit="1" customWidth="1"/>
    <col min="15886" max="15886" width="16.33203125" style="5" customWidth="1"/>
    <col min="15887" max="16127" width="9.109375" style="5"/>
    <col min="16128" max="16128" width="9" style="5" customWidth="1"/>
    <col min="16129" max="16129" width="32.33203125" style="5" customWidth="1"/>
    <col min="16130" max="16130" width="27" style="5" customWidth="1"/>
    <col min="16131" max="16131" width="27.6640625" style="5" customWidth="1"/>
    <col min="16132" max="16132" width="19.6640625" style="5" customWidth="1"/>
    <col min="16133" max="16136" width="16.88671875" style="5" customWidth="1"/>
    <col min="16137" max="16138" width="16.6640625" style="5" bestFit="1" customWidth="1"/>
    <col min="16139" max="16139" width="19.5546875" style="5" customWidth="1"/>
    <col min="16140" max="16141" width="16.6640625" style="5" bestFit="1" customWidth="1"/>
    <col min="16142" max="16142" width="16.33203125" style="5" customWidth="1"/>
    <col min="16143" max="16384" width="9.109375" style="5"/>
  </cols>
  <sheetData>
    <row r="1" spans="1:16" ht="22.8" x14ac:dyDescent="0.4">
      <c r="B1" s="2" t="s">
        <v>0</v>
      </c>
    </row>
    <row r="2" spans="1:16" ht="21" x14ac:dyDescent="0.4">
      <c r="B2" s="7">
        <v>45185</v>
      </c>
    </row>
    <row r="3" spans="1:16" ht="22.8" x14ac:dyDescent="0.4">
      <c r="B3" s="8" t="s">
        <v>1</v>
      </c>
    </row>
    <row r="4" spans="1:16" x14ac:dyDescent="0.25">
      <c r="A4" s="9" t="s">
        <v>2</v>
      </c>
    </row>
    <row r="5" spans="1:16" s="20" customFormat="1" ht="19.5" customHeight="1" x14ac:dyDescent="0.3">
      <c r="A5" s="16" t="s">
        <v>3</v>
      </c>
      <c r="B5" s="17" t="s">
        <v>4</v>
      </c>
      <c r="C5" s="17" t="s">
        <v>5</v>
      </c>
      <c r="D5" s="18" t="s">
        <v>6</v>
      </c>
      <c r="E5" s="18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</row>
    <row r="6" spans="1:16" x14ac:dyDescent="0.25">
      <c r="A6" s="1">
        <v>1</v>
      </c>
      <c r="B6" s="15" t="s">
        <v>21</v>
      </c>
      <c r="C6" s="15" t="s">
        <v>22</v>
      </c>
      <c r="D6" s="10" t="s">
        <v>17</v>
      </c>
      <c r="E6" s="11">
        <v>2.2055555555555553</v>
      </c>
      <c r="F6" s="12" t="s">
        <v>23</v>
      </c>
      <c r="G6" s="12" t="s">
        <v>24</v>
      </c>
      <c r="H6" s="12" t="s">
        <v>25</v>
      </c>
      <c r="I6" s="12" t="s">
        <v>26</v>
      </c>
      <c r="J6" s="11">
        <v>0.56944444444444442</v>
      </c>
      <c r="K6" s="11">
        <v>0.54513888888888884</v>
      </c>
      <c r="L6" s="11">
        <v>0.55138888888888893</v>
      </c>
      <c r="M6" s="11">
        <v>0.53958333333333308</v>
      </c>
      <c r="N6" s="11" t="s">
        <v>27</v>
      </c>
    </row>
    <row r="7" spans="1:16" x14ac:dyDescent="0.25">
      <c r="A7" s="1">
        <f>1+A6</f>
        <v>2</v>
      </c>
      <c r="B7" s="15" t="s">
        <v>21</v>
      </c>
      <c r="C7" s="15" t="s">
        <v>28</v>
      </c>
      <c r="D7" s="10" t="s">
        <v>17</v>
      </c>
      <c r="E7" s="11">
        <v>2.2166666666666668</v>
      </c>
      <c r="F7" s="12" t="s">
        <v>29</v>
      </c>
      <c r="G7" s="12" t="s">
        <v>30</v>
      </c>
      <c r="H7" s="12" t="s">
        <v>31</v>
      </c>
      <c r="I7" s="12" t="s">
        <v>32</v>
      </c>
      <c r="J7" s="11">
        <v>0.56458333333333333</v>
      </c>
      <c r="K7" s="11">
        <v>0.51180555555555551</v>
      </c>
      <c r="L7" s="11">
        <v>0.57638888888888884</v>
      </c>
      <c r="M7" s="11">
        <v>0.56388888888888911</v>
      </c>
      <c r="N7" s="11" t="s">
        <v>33</v>
      </c>
    </row>
    <row r="8" spans="1:16" x14ac:dyDescent="0.25">
      <c r="A8" s="1">
        <f t="shared" ref="A8:A38" si="0">1+A7</f>
        <v>3</v>
      </c>
      <c r="B8" s="15" t="s">
        <v>21</v>
      </c>
      <c r="C8" s="15" t="s">
        <v>34</v>
      </c>
      <c r="D8" s="10" t="s">
        <v>17</v>
      </c>
      <c r="E8" s="11">
        <v>2.3159722222222223</v>
      </c>
      <c r="F8" s="12" t="s">
        <v>35</v>
      </c>
      <c r="G8" s="12" t="s">
        <v>36</v>
      </c>
      <c r="H8" s="12" t="s">
        <v>37</v>
      </c>
      <c r="I8" s="12" t="s">
        <v>38</v>
      </c>
      <c r="J8" s="11">
        <v>0.56111111111111112</v>
      </c>
      <c r="K8" s="11">
        <v>0.58333333333333326</v>
      </c>
      <c r="L8" s="11">
        <v>0.58333333333333348</v>
      </c>
      <c r="M8" s="11">
        <v>0.58819444444444446</v>
      </c>
      <c r="N8" s="11" t="s">
        <v>39</v>
      </c>
    </row>
    <row r="9" spans="1:16" x14ac:dyDescent="0.25">
      <c r="A9" s="1">
        <f t="shared" si="0"/>
        <v>4</v>
      </c>
      <c r="B9" s="6" t="s">
        <v>21</v>
      </c>
      <c r="C9" s="6" t="s">
        <v>40</v>
      </c>
      <c r="D9" s="10" t="s">
        <v>17</v>
      </c>
      <c r="E9" s="11">
        <v>2.3305555555555553</v>
      </c>
      <c r="F9" s="12" t="s">
        <v>41</v>
      </c>
      <c r="G9" s="12" t="s">
        <v>42</v>
      </c>
      <c r="H9" s="12" t="s">
        <v>43</v>
      </c>
      <c r="I9" s="12" t="s">
        <v>44</v>
      </c>
      <c r="J9" s="11">
        <v>0.58333333333333337</v>
      </c>
      <c r="K9" s="11">
        <v>0.6</v>
      </c>
      <c r="L9" s="11">
        <v>0.57777777777777772</v>
      </c>
      <c r="M9" s="11">
        <v>0.5694444444444442</v>
      </c>
      <c r="N9" s="11" t="s">
        <v>45</v>
      </c>
    </row>
    <row r="10" spans="1:16" x14ac:dyDescent="0.25">
      <c r="A10" s="1">
        <f t="shared" si="0"/>
        <v>5</v>
      </c>
      <c r="B10" s="6" t="s">
        <v>46</v>
      </c>
      <c r="C10" s="6" t="s">
        <v>47</v>
      </c>
      <c r="D10" s="10" t="s">
        <v>17</v>
      </c>
      <c r="E10" s="11">
        <v>2.3743055555555554</v>
      </c>
      <c r="F10" s="12" t="s">
        <v>48</v>
      </c>
      <c r="G10" s="12" t="s">
        <v>49</v>
      </c>
      <c r="H10" s="12" t="s">
        <v>50</v>
      </c>
      <c r="I10" s="12" t="s">
        <v>51</v>
      </c>
      <c r="J10" s="11">
        <v>0.58611111111111114</v>
      </c>
      <c r="K10" s="11">
        <v>0.59027777777777779</v>
      </c>
      <c r="L10" s="11">
        <v>0.59999999999999987</v>
      </c>
      <c r="M10" s="11">
        <v>0.59791666666666665</v>
      </c>
      <c r="N10" s="11" t="s">
        <v>52</v>
      </c>
    </row>
    <row r="11" spans="1:16" x14ac:dyDescent="0.25">
      <c r="A11" s="1">
        <f t="shared" si="0"/>
        <v>6</v>
      </c>
      <c r="B11" s="6" t="s">
        <v>21</v>
      </c>
      <c r="C11" s="6" t="s">
        <v>53</v>
      </c>
      <c r="D11" s="10" t="s">
        <v>17</v>
      </c>
      <c r="E11" s="11">
        <v>2.4333333333333331</v>
      </c>
      <c r="F11" s="12" t="s">
        <v>54</v>
      </c>
      <c r="G11" s="12" t="s">
        <v>55</v>
      </c>
      <c r="H11" s="12" t="s">
        <v>56</v>
      </c>
      <c r="I11" s="12" t="s">
        <v>57</v>
      </c>
      <c r="J11" s="11">
        <v>0.57708333333333328</v>
      </c>
      <c r="K11" s="11">
        <v>0.63124999999999998</v>
      </c>
      <c r="L11" s="11">
        <v>0.61458333333333348</v>
      </c>
      <c r="M11" s="11">
        <v>0.61041666666666639</v>
      </c>
      <c r="N11" s="11" t="s">
        <v>58</v>
      </c>
    </row>
    <row r="12" spans="1:16" x14ac:dyDescent="0.25">
      <c r="A12" s="1">
        <f t="shared" si="0"/>
        <v>7</v>
      </c>
      <c r="B12" s="6" t="s">
        <v>46</v>
      </c>
      <c r="C12" s="6" t="s">
        <v>59</v>
      </c>
      <c r="D12" s="10" t="s">
        <v>17</v>
      </c>
      <c r="E12" s="11">
        <v>2.5416666666666665</v>
      </c>
      <c r="F12" s="12" t="s">
        <v>60</v>
      </c>
      <c r="G12" s="12" t="s">
        <v>61</v>
      </c>
      <c r="H12" s="12" t="s">
        <v>62</v>
      </c>
      <c r="I12" s="12" t="s">
        <v>63</v>
      </c>
      <c r="J12" s="11">
        <v>0.60833333333333328</v>
      </c>
      <c r="K12" s="11">
        <v>0.62152777777777779</v>
      </c>
      <c r="L12" s="11">
        <v>0.63819444444444451</v>
      </c>
      <c r="M12" s="11">
        <v>0.67361111111111094</v>
      </c>
      <c r="N12" s="11" t="s">
        <v>64</v>
      </c>
      <c r="O12" s="12"/>
      <c r="P12" s="12"/>
    </row>
    <row r="13" spans="1:16" x14ac:dyDescent="0.25">
      <c r="A13" s="1">
        <f t="shared" si="0"/>
        <v>8</v>
      </c>
      <c r="B13" s="6" t="s">
        <v>65</v>
      </c>
      <c r="C13" s="6" t="s">
        <v>66</v>
      </c>
      <c r="D13" s="10" t="s">
        <v>17</v>
      </c>
      <c r="E13" s="11">
        <v>2.5708333333333333</v>
      </c>
      <c r="F13" s="12" t="s">
        <v>67</v>
      </c>
      <c r="G13" s="12" t="s">
        <v>68</v>
      </c>
      <c r="H13" s="12" t="s">
        <v>70</v>
      </c>
      <c r="I13" s="12" t="s">
        <v>69</v>
      </c>
      <c r="J13" s="11">
        <v>0.61249999999999993</v>
      </c>
      <c r="K13" s="11">
        <v>0.69930555555555574</v>
      </c>
      <c r="L13" s="11">
        <v>0.64166666666666661</v>
      </c>
      <c r="M13" s="11">
        <v>0.61736111111111103</v>
      </c>
      <c r="N13" s="11" t="s">
        <v>71</v>
      </c>
    </row>
    <row r="14" spans="1:16" x14ac:dyDescent="0.25">
      <c r="A14" s="1">
        <f t="shared" si="0"/>
        <v>9</v>
      </c>
      <c r="B14" s="6" t="s">
        <v>21</v>
      </c>
      <c r="C14" s="6" t="s">
        <v>72</v>
      </c>
      <c r="D14" s="10" t="s">
        <v>17</v>
      </c>
      <c r="E14" s="11">
        <v>2.5819444444444444</v>
      </c>
      <c r="F14" s="12" t="s">
        <v>73</v>
      </c>
      <c r="G14" s="12" t="s">
        <v>74</v>
      </c>
      <c r="H14" s="12" t="s">
        <v>75</v>
      </c>
      <c r="I14" s="12" t="s">
        <v>76</v>
      </c>
      <c r="J14" s="11">
        <v>0.66527777777777775</v>
      </c>
      <c r="K14" s="11">
        <v>0.62152777777777779</v>
      </c>
      <c r="L14" s="11">
        <v>0.72291666666666687</v>
      </c>
      <c r="M14" s="11">
        <v>0.57222222222222197</v>
      </c>
      <c r="N14" s="11" t="s">
        <v>77</v>
      </c>
    </row>
    <row r="15" spans="1:16" x14ac:dyDescent="0.25">
      <c r="A15" s="1">
        <f t="shared" si="0"/>
        <v>10</v>
      </c>
      <c r="B15" s="6" t="s">
        <v>46</v>
      </c>
      <c r="C15" s="6" t="s">
        <v>78</v>
      </c>
      <c r="D15" s="10" t="s">
        <v>20</v>
      </c>
      <c r="E15" s="11">
        <v>2.6</v>
      </c>
      <c r="F15" s="12" t="s">
        <v>79</v>
      </c>
      <c r="G15" s="12" t="s">
        <v>80</v>
      </c>
      <c r="H15" s="12" t="s">
        <v>81</v>
      </c>
      <c r="I15" s="12" t="s">
        <v>82</v>
      </c>
      <c r="J15" s="11">
        <v>0.65069444444444446</v>
      </c>
      <c r="K15" s="11">
        <v>0.67638888888888893</v>
      </c>
      <c r="L15" s="11">
        <v>0.6597222222222221</v>
      </c>
      <c r="M15" s="11">
        <v>0.6131944444444446</v>
      </c>
      <c r="N15" s="11" t="s">
        <v>83</v>
      </c>
    </row>
    <row r="16" spans="1:16" x14ac:dyDescent="0.25">
      <c r="A16" s="1">
        <f t="shared" si="0"/>
        <v>11</v>
      </c>
      <c r="B16" s="6" t="s">
        <v>21</v>
      </c>
      <c r="C16" s="6" t="s">
        <v>84</v>
      </c>
      <c r="D16" s="10" t="s">
        <v>17</v>
      </c>
      <c r="E16" s="11">
        <v>2.629861111111111</v>
      </c>
      <c r="F16" s="12" t="s">
        <v>85</v>
      </c>
      <c r="G16" s="12" t="s">
        <v>86</v>
      </c>
      <c r="H16" s="12" t="s">
        <v>87</v>
      </c>
      <c r="I16" s="12" t="s">
        <v>88</v>
      </c>
      <c r="J16" s="11">
        <v>0.64374999999999993</v>
      </c>
      <c r="K16" s="11">
        <v>0.60902777777777783</v>
      </c>
      <c r="L16" s="11">
        <v>0.68611111111111112</v>
      </c>
      <c r="M16" s="11">
        <v>0.6909722222222221</v>
      </c>
      <c r="N16" s="11" t="s">
        <v>89</v>
      </c>
    </row>
    <row r="17" spans="1:14" x14ac:dyDescent="0.25">
      <c r="A17" s="1">
        <f t="shared" si="0"/>
        <v>12</v>
      </c>
      <c r="B17" s="6" t="s">
        <v>90</v>
      </c>
      <c r="C17" s="6" t="s">
        <v>91</v>
      </c>
      <c r="D17" s="10" t="s">
        <v>17</v>
      </c>
      <c r="E17" s="11">
        <v>2.6354166666666665</v>
      </c>
      <c r="F17" s="12" t="s">
        <v>92</v>
      </c>
      <c r="G17" s="12" t="s">
        <v>93</v>
      </c>
      <c r="H17" s="12" t="s">
        <v>94</v>
      </c>
      <c r="I17" s="12" t="s">
        <v>95</v>
      </c>
      <c r="J17" s="11">
        <v>0.57222222222222219</v>
      </c>
      <c r="K17" s="11">
        <v>0.65138888888888902</v>
      </c>
      <c r="L17" s="11">
        <v>0.63749999999999973</v>
      </c>
      <c r="M17" s="11">
        <v>0.77430555555555558</v>
      </c>
      <c r="N17" s="11" t="s">
        <v>96</v>
      </c>
    </row>
    <row r="18" spans="1:14" x14ac:dyDescent="0.25">
      <c r="A18" s="1">
        <f t="shared" si="0"/>
        <v>13</v>
      </c>
      <c r="B18" s="6" t="s">
        <v>46</v>
      </c>
      <c r="C18" s="6" t="s">
        <v>97</v>
      </c>
      <c r="D18" s="10" t="s">
        <v>17</v>
      </c>
      <c r="E18" s="11">
        <v>2.6944444444444446</v>
      </c>
      <c r="F18" s="12" t="s">
        <v>98</v>
      </c>
      <c r="G18" s="12" t="s">
        <v>99</v>
      </c>
      <c r="H18" s="12" t="s">
        <v>100</v>
      </c>
      <c r="I18" s="12" t="s">
        <v>101</v>
      </c>
      <c r="J18" s="11">
        <v>0.64166666666666672</v>
      </c>
      <c r="K18" s="11">
        <v>0.67569444444444449</v>
      </c>
      <c r="L18" s="11">
        <v>0.71319444444444424</v>
      </c>
      <c r="M18" s="11">
        <v>0.66388888888888919</v>
      </c>
      <c r="N18" s="11" t="s">
        <v>102</v>
      </c>
    </row>
    <row r="19" spans="1:14" x14ac:dyDescent="0.25">
      <c r="A19" s="1">
        <f t="shared" si="0"/>
        <v>14</v>
      </c>
      <c r="B19" s="6" t="s">
        <v>18</v>
      </c>
      <c r="C19" s="6" t="s">
        <v>18</v>
      </c>
      <c r="D19" s="10" t="s">
        <v>17</v>
      </c>
      <c r="E19" s="11">
        <v>2.7062500000000003</v>
      </c>
      <c r="F19" s="12" t="s">
        <v>103</v>
      </c>
      <c r="G19" s="12" t="s">
        <v>104</v>
      </c>
      <c r="H19" s="12" t="s">
        <v>105</v>
      </c>
      <c r="I19" s="12" t="s">
        <v>103</v>
      </c>
      <c r="J19" s="11">
        <v>0.68541666666666667</v>
      </c>
      <c r="K19" s="11">
        <v>0.59583333333333333</v>
      </c>
      <c r="L19" s="11">
        <v>0.74374999999999991</v>
      </c>
      <c r="M19" s="11">
        <v>0.68125000000000036</v>
      </c>
      <c r="N19" s="11" t="s">
        <v>106</v>
      </c>
    </row>
    <row r="20" spans="1:14" x14ac:dyDescent="0.25">
      <c r="A20" s="1">
        <f t="shared" si="0"/>
        <v>15</v>
      </c>
      <c r="B20" s="15" t="s">
        <v>46</v>
      </c>
      <c r="C20" s="15" t="s">
        <v>107</v>
      </c>
      <c r="D20" s="10" t="s">
        <v>19</v>
      </c>
      <c r="E20" s="11">
        <v>2.7611111111111111</v>
      </c>
      <c r="F20" s="12" t="s">
        <v>108</v>
      </c>
      <c r="G20" s="12" t="s">
        <v>109</v>
      </c>
      <c r="H20" s="12" t="s">
        <v>110</v>
      </c>
      <c r="I20" s="12" t="s">
        <v>111</v>
      </c>
      <c r="J20" s="11">
        <v>0.65486111111111112</v>
      </c>
      <c r="K20" s="11">
        <v>0.76736111111111116</v>
      </c>
      <c r="L20" s="11">
        <v>0.68472222222222245</v>
      </c>
      <c r="M20" s="11">
        <v>0.65416666666666634</v>
      </c>
      <c r="N20" s="11" t="s">
        <v>112</v>
      </c>
    </row>
    <row r="21" spans="1:14" x14ac:dyDescent="0.25">
      <c r="A21" s="1">
        <f t="shared" si="0"/>
        <v>16</v>
      </c>
      <c r="B21" s="6" t="s">
        <v>21</v>
      </c>
      <c r="C21" s="6" t="s">
        <v>113</v>
      </c>
      <c r="D21" s="10" t="s">
        <v>17</v>
      </c>
      <c r="E21" s="11">
        <v>2.8229166666666665</v>
      </c>
      <c r="F21" s="12" t="s">
        <v>114</v>
      </c>
      <c r="G21" s="12" t="s">
        <v>115</v>
      </c>
      <c r="H21" s="12" t="s">
        <v>23</v>
      </c>
      <c r="I21" s="12" t="s">
        <v>116</v>
      </c>
      <c r="J21" s="11">
        <v>0.86944444444444446</v>
      </c>
      <c r="K21" s="11">
        <v>0.77083333333333326</v>
      </c>
      <c r="L21" s="11">
        <v>0.62083333333333335</v>
      </c>
      <c r="M21" s="11">
        <v>0.56180555555555545</v>
      </c>
      <c r="N21" s="11" t="s">
        <v>117</v>
      </c>
    </row>
    <row r="22" spans="1:14" x14ac:dyDescent="0.25">
      <c r="A22" s="1">
        <f t="shared" si="0"/>
        <v>17</v>
      </c>
      <c r="B22" s="6" t="s">
        <v>46</v>
      </c>
      <c r="C22" s="6" t="s">
        <v>118</v>
      </c>
      <c r="D22" s="10" t="s">
        <v>20</v>
      </c>
      <c r="E22" s="11">
        <v>2.8951388888888889</v>
      </c>
      <c r="F22" s="12" t="s">
        <v>119</v>
      </c>
      <c r="G22" s="12" t="s">
        <v>120</v>
      </c>
      <c r="H22" s="12" t="s">
        <v>121</v>
      </c>
      <c r="I22" s="12" t="s">
        <v>122</v>
      </c>
      <c r="J22" s="11">
        <v>0.62361111111111112</v>
      </c>
      <c r="K22" s="11">
        <v>0.74375000000000013</v>
      </c>
      <c r="L22" s="11">
        <v>0.73749999999999982</v>
      </c>
      <c r="M22" s="11">
        <v>0.79027777777777786</v>
      </c>
      <c r="N22" s="11" t="s">
        <v>123</v>
      </c>
    </row>
    <row r="23" spans="1:14" x14ac:dyDescent="0.25">
      <c r="A23" s="1">
        <f t="shared" si="0"/>
        <v>18</v>
      </c>
      <c r="B23" s="15" t="s">
        <v>21</v>
      </c>
      <c r="C23" s="15" t="s">
        <v>124</v>
      </c>
      <c r="D23" s="10" t="s">
        <v>19</v>
      </c>
      <c r="E23" s="11">
        <v>2.90625</v>
      </c>
      <c r="F23" s="12" t="s">
        <v>125</v>
      </c>
      <c r="G23" s="12" t="s">
        <v>126</v>
      </c>
      <c r="H23" s="12" t="s">
        <v>127</v>
      </c>
      <c r="I23" s="12" t="s">
        <v>128</v>
      </c>
      <c r="J23" s="11">
        <v>0.73472222222222217</v>
      </c>
      <c r="K23" s="11">
        <v>0.7715277777777777</v>
      </c>
      <c r="L23" s="11">
        <v>0.67430555555555594</v>
      </c>
      <c r="M23" s="11">
        <v>0.7256944444444442</v>
      </c>
      <c r="N23" s="11" t="s">
        <v>129</v>
      </c>
    </row>
    <row r="24" spans="1:14" x14ac:dyDescent="0.25">
      <c r="A24" s="1">
        <f t="shared" si="0"/>
        <v>19</v>
      </c>
      <c r="B24" s="15" t="s">
        <v>18</v>
      </c>
      <c r="C24" s="15" t="s">
        <v>130</v>
      </c>
      <c r="D24" s="10" t="s">
        <v>19</v>
      </c>
      <c r="E24" s="11">
        <v>2.9215277777777775</v>
      </c>
      <c r="F24" s="12" t="s">
        <v>131</v>
      </c>
      <c r="G24" s="12" t="s">
        <v>132</v>
      </c>
      <c r="H24" s="12" t="s">
        <v>133</v>
      </c>
      <c r="I24" s="12" t="s">
        <v>134</v>
      </c>
      <c r="J24" s="11">
        <v>0.7055555555555556</v>
      </c>
      <c r="K24" s="11">
        <v>0.84583333333333333</v>
      </c>
      <c r="L24" s="11">
        <v>0.67152777777777795</v>
      </c>
      <c r="M24" s="11">
        <v>0.69861111111111063</v>
      </c>
      <c r="N24" s="11" t="s">
        <v>135</v>
      </c>
    </row>
    <row r="25" spans="1:14" x14ac:dyDescent="0.25">
      <c r="A25" s="1">
        <f t="shared" si="0"/>
        <v>20</v>
      </c>
      <c r="B25" s="6" t="s">
        <v>21</v>
      </c>
      <c r="C25" s="6" t="s">
        <v>136</v>
      </c>
      <c r="D25" s="10" t="s">
        <v>20</v>
      </c>
      <c r="E25" s="11">
        <v>2.9409722222222219</v>
      </c>
      <c r="F25" s="12" t="s">
        <v>137</v>
      </c>
      <c r="G25" s="12" t="s">
        <v>138</v>
      </c>
      <c r="H25" s="12" t="s">
        <v>139</v>
      </c>
      <c r="I25" s="12" t="s">
        <v>140</v>
      </c>
      <c r="J25" s="11">
        <v>0.82152777777777775</v>
      </c>
      <c r="K25" s="11">
        <v>0.8270833333333335</v>
      </c>
      <c r="L25" s="11">
        <v>0.74305555555555536</v>
      </c>
      <c r="M25" s="11">
        <v>0.54930555555555527</v>
      </c>
      <c r="N25" s="11" t="s">
        <v>141</v>
      </c>
    </row>
    <row r="26" spans="1:14" x14ac:dyDescent="0.25">
      <c r="A26" s="1">
        <f t="shared" si="0"/>
        <v>21</v>
      </c>
      <c r="B26" s="6" t="s">
        <v>46</v>
      </c>
      <c r="C26" s="6" t="s">
        <v>142</v>
      </c>
      <c r="D26" s="10" t="s">
        <v>19</v>
      </c>
      <c r="E26" s="11">
        <v>2.9472222222222224</v>
      </c>
      <c r="F26" s="12" t="s">
        <v>143</v>
      </c>
      <c r="G26" s="12" t="s">
        <v>144</v>
      </c>
      <c r="H26" s="12" t="s">
        <v>145</v>
      </c>
      <c r="I26" s="12" t="s">
        <v>146</v>
      </c>
      <c r="J26" s="11">
        <v>0.67499999999999993</v>
      </c>
      <c r="K26" s="11">
        <v>0.76111111111111118</v>
      </c>
      <c r="L26" s="11">
        <v>0.73680555555555549</v>
      </c>
      <c r="M26" s="11">
        <v>0.7743055555555558</v>
      </c>
      <c r="N26" s="11" t="s">
        <v>147</v>
      </c>
    </row>
    <row r="27" spans="1:14" x14ac:dyDescent="0.25">
      <c r="A27" s="1">
        <f t="shared" si="0"/>
        <v>22</v>
      </c>
      <c r="B27" s="6" t="s">
        <v>46</v>
      </c>
      <c r="C27" s="6" t="s">
        <v>148</v>
      </c>
      <c r="D27" s="10" t="s">
        <v>20</v>
      </c>
      <c r="E27" s="11">
        <v>2.9576388888888889</v>
      </c>
      <c r="F27" s="12" t="s">
        <v>149</v>
      </c>
      <c r="G27" s="12" t="s">
        <v>150</v>
      </c>
      <c r="H27" s="12" t="s">
        <v>151</v>
      </c>
      <c r="I27" s="12" t="s">
        <v>152</v>
      </c>
      <c r="J27" s="11">
        <v>0.67986111111111114</v>
      </c>
      <c r="K27" s="11">
        <v>0.76944444444444426</v>
      </c>
      <c r="L27" s="11">
        <v>0.77916666666666701</v>
      </c>
      <c r="M27" s="11">
        <v>0.72916666666666652</v>
      </c>
      <c r="N27" s="11" t="s">
        <v>153</v>
      </c>
    </row>
    <row r="28" spans="1:14" x14ac:dyDescent="0.25">
      <c r="A28" s="1">
        <f t="shared" si="0"/>
        <v>23</v>
      </c>
      <c r="B28" s="6" t="s">
        <v>65</v>
      </c>
      <c r="C28" s="6" t="s">
        <v>154</v>
      </c>
      <c r="D28" s="10" t="s">
        <v>17</v>
      </c>
      <c r="E28" s="11">
        <v>2.963194444444444</v>
      </c>
      <c r="F28" s="12" t="s">
        <v>155</v>
      </c>
      <c r="G28" s="12" t="s">
        <v>156</v>
      </c>
      <c r="H28" s="12" t="s">
        <v>157</v>
      </c>
      <c r="I28" s="12" t="s">
        <v>158</v>
      </c>
      <c r="J28" s="11">
        <v>0.73055555555555562</v>
      </c>
      <c r="K28" s="11">
        <v>0.7270833333333333</v>
      </c>
      <c r="L28" s="11">
        <v>0.71666666666666634</v>
      </c>
      <c r="M28" s="11">
        <v>0.78888888888888875</v>
      </c>
      <c r="N28" s="11" t="s">
        <v>159</v>
      </c>
    </row>
    <row r="29" spans="1:14" x14ac:dyDescent="0.25">
      <c r="A29" s="1">
        <f t="shared" si="0"/>
        <v>24</v>
      </c>
      <c r="B29" s="6" t="s">
        <v>65</v>
      </c>
      <c r="C29" s="6" t="s">
        <v>160</v>
      </c>
      <c r="D29" s="10" t="s">
        <v>17</v>
      </c>
      <c r="E29" s="11">
        <v>2.9958333333333336</v>
      </c>
      <c r="F29" s="12" t="s">
        <v>161</v>
      </c>
      <c r="G29" s="12" t="s">
        <v>162</v>
      </c>
      <c r="H29" s="12" t="s">
        <v>163</v>
      </c>
      <c r="I29" s="12" t="s">
        <v>164</v>
      </c>
      <c r="J29" s="11">
        <v>0.72430555555555554</v>
      </c>
      <c r="K29" s="11">
        <v>0.77083333333333326</v>
      </c>
      <c r="L29" s="11">
        <v>0.72708333333333353</v>
      </c>
      <c r="M29" s="11">
        <v>0.77361111111111125</v>
      </c>
      <c r="N29" s="11" t="s">
        <v>165</v>
      </c>
    </row>
    <row r="30" spans="1:14" x14ac:dyDescent="0.25">
      <c r="A30" s="1">
        <f t="shared" si="0"/>
        <v>25</v>
      </c>
      <c r="B30" s="6" t="s">
        <v>65</v>
      </c>
      <c r="C30" s="6" t="s">
        <v>166</v>
      </c>
      <c r="D30" s="10" t="s">
        <v>19</v>
      </c>
      <c r="E30" s="11">
        <v>3.0166666666666671</v>
      </c>
      <c r="F30" s="12" t="s">
        <v>167</v>
      </c>
      <c r="G30" s="12" t="s">
        <v>168</v>
      </c>
      <c r="H30" s="12" t="s">
        <v>169</v>
      </c>
      <c r="I30" s="12" t="s">
        <v>170</v>
      </c>
      <c r="J30" s="11">
        <v>0.74722222222222223</v>
      </c>
      <c r="K30" s="11">
        <v>0.70763888888888871</v>
      </c>
      <c r="L30" s="11">
        <v>0.7694444444444446</v>
      </c>
      <c r="M30" s="11">
        <v>0.79236111111111152</v>
      </c>
      <c r="N30" s="11" t="s">
        <v>171</v>
      </c>
    </row>
    <row r="31" spans="1:14" x14ac:dyDescent="0.25">
      <c r="A31" s="1">
        <f t="shared" si="0"/>
        <v>26</v>
      </c>
      <c r="B31" s="6" t="s">
        <v>21</v>
      </c>
      <c r="C31" s="6" t="s">
        <v>172</v>
      </c>
      <c r="D31" s="10" t="s">
        <v>17</v>
      </c>
      <c r="E31" s="11">
        <v>3.0895833333333336</v>
      </c>
      <c r="F31" s="12" t="s">
        <v>173</v>
      </c>
      <c r="G31" s="12" t="s">
        <v>174</v>
      </c>
      <c r="H31" s="12" t="s">
        <v>175</v>
      </c>
      <c r="I31" s="12" t="s">
        <v>176</v>
      </c>
      <c r="J31" s="11">
        <v>0.58750000000000002</v>
      </c>
      <c r="K31" s="11">
        <v>0.73819444444444449</v>
      </c>
      <c r="L31" s="11">
        <v>0.8076388888888888</v>
      </c>
      <c r="M31" s="11">
        <v>0.95625000000000027</v>
      </c>
      <c r="N31" s="11" t="s">
        <v>177</v>
      </c>
    </row>
    <row r="32" spans="1:14" x14ac:dyDescent="0.25">
      <c r="A32" s="1">
        <f t="shared" si="0"/>
        <v>27</v>
      </c>
      <c r="B32" s="6" t="s">
        <v>46</v>
      </c>
      <c r="C32" s="6" t="s">
        <v>178</v>
      </c>
      <c r="D32" s="10" t="s">
        <v>19</v>
      </c>
      <c r="E32" s="11">
        <v>3.1013888888888892</v>
      </c>
      <c r="F32" s="12" t="s">
        <v>179</v>
      </c>
      <c r="G32" s="12" t="s">
        <v>180</v>
      </c>
      <c r="H32" s="12" t="s">
        <v>181</v>
      </c>
      <c r="I32" s="12" t="s">
        <v>182</v>
      </c>
      <c r="J32" s="11">
        <v>0.64861111111111114</v>
      </c>
      <c r="K32" s="11">
        <v>0.73819444444444426</v>
      </c>
      <c r="L32" s="11">
        <v>0.7625000000000004</v>
      </c>
      <c r="M32" s="11">
        <v>0.95208333333333339</v>
      </c>
      <c r="N32" s="11" t="s">
        <v>183</v>
      </c>
    </row>
    <row r="33" spans="1:14" x14ac:dyDescent="0.25">
      <c r="A33" s="1">
        <f t="shared" si="0"/>
        <v>28</v>
      </c>
      <c r="B33" s="6" t="s">
        <v>18</v>
      </c>
      <c r="C33" s="6" t="s">
        <v>184</v>
      </c>
      <c r="D33" s="10" t="s">
        <v>19</v>
      </c>
      <c r="E33" s="11">
        <v>3.1125000000000003</v>
      </c>
      <c r="F33" s="12" t="s">
        <v>185</v>
      </c>
      <c r="G33" s="12" t="s">
        <v>186</v>
      </c>
      <c r="H33" s="12" t="s">
        <v>187</v>
      </c>
      <c r="I33" s="12" t="s">
        <v>188</v>
      </c>
      <c r="J33" s="11">
        <v>0.70277777777777783</v>
      </c>
      <c r="K33" s="11">
        <v>0.79722222222222217</v>
      </c>
      <c r="L33" s="11">
        <v>0.77638888888888902</v>
      </c>
      <c r="M33" s="11">
        <v>0.83611111111111125</v>
      </c>
      <c r="N33" s="11" t="s">
        <v>189</v>
      </c>
    </row>
    <row r="34" spans="1:14" x14ac:dyDescent="0.25">
      <c r="A34" s="1">
        <f t="shared" si="0"/>
        <v>29</v>
      </c>
      <c r="B34" s="6" t="s">
        <v>46</v>
      </c>
      <c r="C34" s="6" t="s">
        <v>190</v>
      </c>
      <c r="D34" s="10" t="s">
        <v>19</v>
      </c>
      <c r="E34" s="11">
        <v>3.1229166666666668</v>
      </c>
      <c r="F34" s="12" t="s">
        <v>191</v>
      </c>
      <c r="G34" s="12" t="s">
        <v>192</v>
      </c>
      <c r="H34" s="12" t="s">
        <v>193</v>
      </c>
      <c r="I34" s="12" t="s">
        <v>194</v>
      </c>
      <c r="J34" s="11">
        <v>0.83333333333333337</v>
      </c>
      <c r="K34" s="11">
        <v>0.73958333333333337</v>
      </c>
      <c r="L34" s="11">
        <v>0.83750000000000013</v>
      </c>
      <c r="M34" s="11">
        <v>0.71249999999999991</v>
      </c>
      <c r="N34" s="11" t="s">
        <v>195</v>
      </c>
    </row>
    <row r="35" spans="1:14" x14ac:dyDescent="0.25">
      <c r="A35" s="1">
        <f t="shared" si="0"/>
        <v>30</v>
      </c>
      <c r="B35" s="6" t="s">
        <v>65</v>
      </c>
      <c r="C35" s="6" t="s">
        <v>196</v>
      </c>
      <c r="D35" s="10" t="s">
        <v>20</v>
      </c>
      <c r="E35" s="11">
        <v>3.1590277777777778</v>
      </c>
      <c r="F35" s="12" t="s">
        <v>197</v>
      </c>
      <c r="G35" s="12" t="s">
        <v>198</v>
      </c>
      <c r="H35" s="12" t="s">
        <v>199</v>
      </c>
      <c r="I35" s="12" t="s">
        <v>200</v>
      </c>
      <c r="J35" s="11">
        <v>0.74930555555555556</v>
      </c>
      <c r="K35" s="11">
        <v>0.84513888888888877</v>
      </c>
      <c r="L35" s="11">
        <v>0.75694444444444442</v>
      </c>
      <c r="M35" s="11">
        <v>0.80763888888888902</v>
      </c>
      <c r="N35" s="11" t="s">
        <v>201</v>
      </c>
    </row>
    <row r="36" spans="1:14" x14ac:dyDescent="0.25">
      <c r="A36" s="1">
        <f t="shared" si="0"/>
        <v>31</v>
      </c>
      <c r="B36" s="6" t="s">
        <v>65</v>
      </c>
      <c r="C36" s="6" t="s">
        <v>202</v>
      </c>
      <c r="D36" s="10" t="s">
        <v>19</v>
      </c>
      <c r="E36" s="11">
        <v>3.2152777777777781</v>
      </c>
      <c r="F36" s="12" t="s">
        <v>203</v>
      </c>
      <c r="G36" s="12" t="s">
        <v>204</v>
      </c>
      <c r="H36" s="12" t="s">
        <v>205</v>
      </c>
      <c r="I36" s="12" t="s">
        <v>206</v>
      </c>
      <c r="J36" s="11">
        <v>0.84930555555555554</v>
      </c>
      <c r="K36" s="11">
        <v>0.74930555555555567</v>
      </c>
      <c r="L36" s="11">
        <v>0.77013888888888871</v>
      </c>
      <c r="M36" s="11">
        <v>0.84652777777777821</v>
      </c>
      <c r="N36" s="11" t="s">
        <v>207</v>
      </c>
    </row>
    <row r="37" spans="1:14" x14ac:dyDescent="0.25">
      <c r="A37" s="1">
        <f t="shared" si="0"/>
        <v>32</v>
      </c>
      <c r="B37" s="6" t="s">
        <v>18</v>
      </c>
      <c r="C37" s="6" t="s">
        <v>208</v>
      </c>
      <c r="D37" s="10" t="s">
        <v>20</v>
      </c>
      <c r="E37" s="11">
        <v>3.5194444444444444</v>
      </c>
      <c r="F37" s="12" t="s">
        <v>209</v>
      </c>
      <c r="G37" s="12" t="s">
        <v>210</v>
      </c>
      <c r="H37" s="12" t="s">
        <v>211</v>
      </c>
      <c r="I37" s="12" t="s">
        <v>212</v>
      </c>
      <c r="J37" s="11">
        <v>0.71666666666666667</v>
      </c>
      <c r="K37" s="11">
        <v>0.77847222222222212</v>
      </c>
      <c r="L37" s="11">
        <v>0.84791666666666665</v>
      </c>
      <c r="M37" s="11">
        <v>1.1763888888888889</v>
      </c>
      <c r="N37" s="11" t="s">
        <v>213</v>
      </c>
    </row>
    <row r="38" spans="1:14" x14ac:dyDescent="0.25">
      <c r="A38" s="1">
        <f t="shared" si="0"/>
        <v>33</v>
      </c>
      <c r="B38" s="6" t="s">
        <v>18</v>
      </c>
      <c r="C38" s="6" t="s">
        <v>214</v>
      </c>
      <c r="D38" s="13" t="s">
        <v>19</v>
      </c>
      <c r="E38" s="11">
        <v>3.7270833333333333</v>
      </c>
      <c r="F38" s="12" t="s">
        <v>215</v>
      </c>
      <c r="G38" s="12" t="s">
        <v>216</v>
      </c>
      <c r="H38" s="12" t="s">
        <v>217</v>
      </c>
      <c r="I38" s="12" t="s">
        <v>218</v>
      </c>
      <c r="J38" s="11">
        <v>0.9590277777777777</v>
      </c>
      <c r="K38" s="11">
        <v>0.82013888888888908</v>
      </c>
      <c r="L38" s="11">
        <v>0.83263888888888848</v>
      </c>
      <c r="M38" s="11">
        <v>1.115277777777778</v>
      </c>
      <c r="N38" s="11" t="s">
        <v>219</v>
      </c>
    </row>
    <row r="45" spans="1:14" x14ac:dyDescent="0.25">
      <c r="B45" s="5"/>
      <c r="C45" s="5"/>
    </row>
    <row r="46" spans="1:14" x14ac:dyDescent="0.25">
      <c r="B46" s="5"/>
      <c r="C46" s="5"/>
    </row>
    <row r="47" spans="1:14" x14ac:dyDescent="0.25">
      <c r="B47" s="5"/>
      <c r="C47" s="5"/>
    </row>
    <row r="48" spans="1:14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261" spans="2:2" x14ac:dyDescent="0.25">
      <c r="B261" s="14"/>
    </row>
  </sheetData>
  <conditionalFormatting sqref="D6:D101">
    <cfRule type="containsText" dxfId="3" priority="1" stopIfTrue="1" operator="containsText" text="Mix">
      <formula>NOT(ISERROR(SEARCH("Mix",D6)))</formula>
    </cfRule>
    <cfRule type="containsText" dxfId="2" priority="2" stopIfTrue="1" operator="containsText" text="Ladies">
      <formula>NOT(ISERROR(SEARCH("Ladies",D6)))</formula>
    </cfRule>
    <cfRule type="containsText" dxfId="1" priority="3" stopIfTrue="1" operator="containsText" text="Men">
      <formula>NOT(ISERROR(SEARCH("Men",D6)))</formula>
    </cfRule>
  </conditionalFormatting>
  <conditionalFormatting sqref="D39:D65489 D1:D5">
    <cfRule type="containsText" dxfId="0" priority="4" stopIfTrue="1" operator="containsText" text="Women">
      <formula>NOT(ISERROR(SEARCH("Women",D1)))</formula>
    </cfRule>
  </conditionalFormatting>
  <pageMargins left="0.2" right="0.12" top="0.74803149606299213" bottom="0.74803149606299213" header="0.31496062992125984" footer="0.31496062992125984"/>
  <pageSetup paperSize="9" scale="55" fitToHeight="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Seniors Individual Results</vt:lpstr>
      <vt:lpstr>WB Relay Seniors 2023</vt:lpstr>
      <vt:lpstr>'Seniors Individual Results'!Print_Area</vt:lpstr>
      <vt:lpstr>'Seniors Individual Results'!Print_Titles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Stocks</dc:creator>
  <cp:lastModifiedBy>Mike Peel</cp:lastModifiedBy>
  <cp:lastPrinted>2023-09-16T17:28:11Z</cp:lastPrinted>
  <dcterms:created xsi:type="dcterms:W3CDTF">2023-09-16T17:19:42Z</dcterms:created>
  <dcterms:modified xsi:type="dcterms:W3CDTF">2023-09-17T18:17:06Z</dcterms:modified>
</cp:coreProperties>
</file>